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RENA DOKUMENTI 9\Plan\PROJEKCIJE 2027-2029\"/>
    </mc:Choice>
  </mc:AlternateContent>
  <xr:revisionPtr revIDLastSave="0" documentId="13_ncr:1_{B6F94D7E-3E28-42B8-9A7C-5EDE9C600C3A}" xr6:coauthVersionLast="37" xr6:coauthVersionMax="37" xr10:uidLastSave="{00000000-0000-0000-0000-000000000000}"/>
  <bookViews>
    <workbookView xWindow="0" yWindow="0" windowWidth="23040" windowHeight="9060" tabRatio="908" xr2:uid="{00000000-000D-0000-FFFF-FFFF00000000}"/>
  </bookViews>
  <sheets>
    <sheet name="OPĆI DIO - SAŽETAK" sheetId="1" r:id="rId1"/>
    <sheet name="PR I RA PO EKONOM" sheetId="7" r:id="rId2"/>
    <sheet name="PR I RA PO IZVOR" sheetId="2" r:id="rId3"/>
    <sheet name="RAČUN PR I RA PO FUNKC KLAS" sheetId="4" r:id="rId4"/>
    <sheet name="RAČ FINANCIRANJA PO IZVORU" sheetId="5" r:id="rId5"/>
    <sheet name="RAČ FINANCIRANJA PO EKONOM KLAS" sheetId="9" r:id="rId6"/>
    <sheet name="POSEBNI DIO" sheetId="6" r:id="rId7"/>
  </sheets>
  <calcPr calcId="179021"/>
</workbook>
</file>

<file path=xl/calcChain.xml><?xml version="1.0" encoding="utf-8"?>
<calcChain xmlns="http://schemas.openxmlformats.org/spreadsheetml/2006/main">
  <c r="G17" i="1" l="1"/>
  <c r="E17" i="1"/>
  <c r="E14" i="1"/>
  <c r="C17" i="1"/>
  <c r="B17" i="1"/>
  <c r="G14" i="1"/>
  <c r="C14" i="1"/>
  <c r="B14" i="1"/>
</calcChain>
</file>

<file path=xl/sharedStrings.xml><?xml version="1.0" encoding="utf-8"?>
<sst xmlns="http://schemas.openxmlformats.org/spreadsheetml/2006/main" count="520" uniqueCount="168">
  <si>
    <t>Oznaka</t>
  </si>
  <si>
    <t>A. RAČUN PRIHODA I RASHODA</t>
  </si>
  <si>
    <t>6 Prihodi poslovanja</t>
  </si>
  <si>
    <t>7 Prihodi od prodaje nefinancijske imovine</t>
  </si>
  <si>
    <t>SVEUKUPNO PRIHODI</t>
  </si>
  <si>
    <t>3 Rashodi poslovanja</t>
  </si>
  <si>
    <t>4 Rashodi za nabavu nefinancijske imovine</t>
  </si>
  <si>
    <t>SVEUKUPNO RASHODI</t>
  </si>
  <si>
    <t>I. OPĆI DIO</t>
  </si>
  <si>
    <t>A) SAŽETAK RAČUNA PRIHODA I RASHODA</t>
  </si>
  <si>
    <t>B) SAŽETAK RAČUNA FINANCIRANJA</t>
  </si>
  <si>
    <t>NETO FINANCIRANJE</t>
  </si>
  <si>
    <t>PRIMICI OD FINANCIJSKE IMOVINE 
I ZADUŽIVANJA</t>
  </si>
  <si>
    <t>IZDACI ZA FINANCIJSKU IMOVINU I 
OTPLATE ZAJMOVA</t>
  </si>
  <si>
    <t xml:space="preserve">OPĆI DIO </t>
  </si>
  <si>
    <t>63 Pomoći iz inozemstva i od subjekata unutar općeg proračuna</t>
  </si>
  <si>
    <t>65 Prihodi od upravnih i administrativnih pristojbi, pristojbi po posebnim propisima i naknada</t>
  </si>
  <si>
    <t>66 Prihodi od prodaje proizvoda i robe te pruženih usluga i prihodi od donacija te povrati po protestiranim jamstvima</t>
  </si>
  <si>
    <t>67 Prihodi iz nadležnog proračuna i od HZZO-a temeljem ugovornih obveza</t>
  </si>
  <si>
    <t>72 Prihodi od prodaje proizvedene dugotrajne imovine</t>
  </si>
  <si>
    <t>31 Rashodi za zaposlene</t>
  </si>
  <si>
    <t>32 Materijalni rashodi</t>
  </si>
  <si>
    <t>34 Financijski rashodi</t>
  </si>
  <si>
    <t>38 Ostali rashodi</t>
  </si>
  <si>
    <t>42 Rashodi za nabavu proizvedene dugotrajne imovine</t>
  </si>
  <si>
    <t>45 Rashodi za dodatna ulaganja na nefinancijskoj imovini</t>
  </si>
  <si>
    <t>SVEUKUPNO RASHODI I IZDACI</t>
  </si>
  <si>
    <t>0 Javnost</t>
  </si>
  <si>
    <t>Razred</t>
  </si>
  <si>
    <t>Skupina</t>
  </si>
  <si>
    <t>Izvor</t>
  </si>
  <si>
    <t>Naziv</t>
  </si>
  <si>
    <t>Primici od financijske imovine i zaduživanja</t>
  </si>
  <si>
    <t>Primici od zaduživanja</t>
  </si>
  <si>
    <t>Namjenski primici od zaduživanja</t>
  </si>
  <si>
    <t>Izdaci za financijsku imovinu i otplate zajmova</t>
  </si>
  <si>
    <t>Izdaci za otplatu glavnice primljenih kredita i zajmova</t>
  </si>
  <si>
    <t>II POSEBNI DIO</t>
  </si>
  <si>
    <t>IZVJEŠTAJ O RASHODIMA PREMA FUNKCIJSKOJ KLASIFIKACIJI</t>
  </si>
  <si>
    <t xml:space="preserve">B) RAČUN FINANCIRANJA </t>
  </si>
  <si>
    <t>IZVJEŠTAJ RAČUNA FINANCIRANJA PO IZVORIMA</t>
  </si>
  <si>
    <t>IZVJEŠTAJ RAČUNA FINANCIRANJA PO EKONOMSKOJ KLASIFIKACIJI</t>
  </si>
  <si>
    <t>IZVRŠENJE RASHODA I IZDATAKA PRORAČUNA ISKAZANIH PO ORGANIZACIJSKOJ KLASIFIKACIJI, 
IZVORIMA FINANCIRANJA I EKONOMSKOJ KLASIFIKACIJI RASPOREĐENIH 
U PROGREME I AKTIVNOSTI I PROJEKTE</t>
  </si>
  <si>
    <t>636 Pomoći proračunskim korisnicima iz proračuna koji im nije nadležan</t>
  </si>
  <si>
    <t>652 Prihodi po posebnim propisima</t>
  </si>
  <si>
    <t>661 Prihodi od prodaje proizvoda i robe te pruženih usluga</t>
  </si>
  <si>
    <t>671 Prihodi iz nadležnog proračuna za financiranje redovne djelatnosti proračunskih korisnika</t>
  </si>
  <si>
    <t>721 Prihodi od prodaje građevinskih objekata</t>
  </si>
  <si>
    <t>311 Plaće (Bruto)</t>
  </si>
  <si>
    <t>312 Ostali rashodi za zaposlene</t>
  </si>
  <si>
    <t>313 Doprinosi na plaće</t>
  </si>
  <si>
    <t>321 Naknade troškova zaposlenima</t>
  </si>
  <si>
    <t>322 Rashodi za materijal i energiju</t>
  </si>
  <si>
    <t>323 Rashodi za usluge</t>
  </si>
  <si>
    <t>329 Ostali nespomenuti rashodi poslovanja</t>
  </si>
  <si>
    <t>343 Ostali financijski rashodi</t>
  </si>
  <si>
    <t>381 Tekuće donacije</t>
  </si>
  <si>
    <t>422 Postrojenja i oprema</t>
  </si>
  <si>
    <t>123 Zakonski standard javnih ustanova SŠ</t>
  </si>
  <si>
    <t>A100037 Odgojnoobrazovno, administrativno i tehničko osoblje</t>
  </si>
  <si>
    <t>A100037A Odgojnoobrazovno, administrativno i tehničko osoblje - POSEBNI DIO</t>
  </si>
  <si>
    <t>A100038 Operativni plan TIO - SŠ</t>
  </si>
  <si>
    <t>125 Program javnih potreba iznad standarda - vlastiti prihodi</t>
  </si>
  <si>
    <t>A100042 Javne potrebe iznad standarda-vlastiti prihodi</t>
  </si>
  <si>
    <t>141 Javne potrebe iznad zakonskog standarda SŠ</t>
  </si>
  <si>
    <t>A100078 Županijske javne potrebe SŠ</t>
  </si>
  <si>
    <t>A100142B Prihodi od nefinancijske imovine i nadoknade štete s osnova osiguranja</t>
  </si>
  <si>
    <t>A100161A Javne potrebe iznad standarda - OSTALO</t>
  </si>
  <si>
    <t>A100162A Prijenos sredstava od nenadležnih proračuna</t>
  </si>
  <si>
    <t>844</t>
  </si>
  <si>
    <t>Primljeni krediti i zajmovi od kreditnih i ostalih financijskih institucija izvan javnog sektora</t>
  </si>
  <si>
    <t>Primljeni krediti od tuzemnih kreditnih institucija izvan javnog sektora</t>
  </si>
  <si>
    <t>Primljeni zajmovi od tuzemnih osiguravajućih društava izvan javnog sektora</t>
  </si>
  <si>
    <t>Primljeni zajmovi od ostalih tuzemnih financijskih institucija izvan javnog sektora</t>
  </si>
  <si>
    <t>Primljeni krediti od inozemnih kreditnih institucija</t>
  </si>
  <si>
    <t>Primljeni zajmovi od inozemnih osiguravajućih društava</t>
  </si>
  <si>
    <t>Primljeni zajmovi od ostalih inozemnih financijskih institucija</t>
  </si>
  <si>
    <t>Otplata glavnice primljenih kredita i zajmova od 
međunarodnih organizacija, institucija i tijela EU te
 inozemnih vlada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</si>
  <si>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</si>
  <si>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</si>
  <si>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</si>
  <si>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5444</t>
  </si>
  <si>
    <t>Otplata glavnice primljenih zajmova od tuzemnih osiguravajućih društava izvan javnog sektora</t>
  </si>
  <si>
    <t>5445</t>
  </si>
  <si>
    <t>Otplata glavnice primljenih zajmova od ostalih tuzemnih financijskih institucija izvan javnog sektora</t>
  </si>
  <si>
    <t>5446</t>
  </si>
  <si>
    <t>Otplata glavnice primljenih kredita od inozemnih kreditnih institucija</t>
  </si>
  <si>
    <t>5447</t>
  </si>
  <si>
    <t>Otplata glavnice primljenih zajmova od inozemnih osiguravajućih društava</t>
  </si>
  <si>
    <t>5448</t>
  </si>
  <si>
    <t>Otplata glavnice primljenih zajmova od ostalih inozemnih financijskih institucija</t>
  </si>
  <si>
    <t>IZVJEŠTAJ O PRIHODIMA I RASHODIMA PO IZVORIMA</t>
  </si>
  <si>
    <t>IZVJEŠTAJ O PRIHODIMA I RASHODIMA PO EKONOMSKOJ KLASIFIKACIJI</t>
  </si>
  <si>
    <t>424 Knjige, umjetnička djela i ostale izložbene vrijednosti</t>
  </si>
  <si>
    <t>M.P.</t>
  </si>
  <si>
    <t>PREDSJEDNICA ŠKOLSKOG ODBORA:</t>
  </si>
  <si>
    <t>Sanja Popovački, prof.</t>
  </si>
  <si>
    <t>451 Dodatna ulaganja na građevinskim objektima</t>
  </si>
  <si>
    <t>A100160A Javne potrebe iznad standarda - projekti</t>
  </si>
  <si>
    <t>A100191A Shema školskog voća, povrća i mlijeka</t>
  </si>
  <si>
    <t>158 Pomoćnici u nastavi OŠ i SŠ (EU projekt)</t>
  </si>
  <si>
    <t>A100128 Pomoćnici u nastavi OŠ i SŠ (EU projekt)</t>
  </si>
  <si>
    <t>RAVNATELJ:</t>
  </si>
  <si>
    <t>Nenad Klasan, dipl.ing.</t>
  </si>
  <si>
    <t xml:space="preserve"> RAČUN PRIHODA I RASHODA</t>
  </si>
  <si>
    <t>19100 PRIRODOSLOVNA ŠKOLA KARLOVAC</t>
  </si>
  <si>
    <t>092 Srednjoškolsko obrazovanje</t>
  </si>
  <si>
    <t>096 Dodatne usluge u obrazovanju</t>
  </si>
  <si>
    <t>RAZLIKA - VIŠAK/MANJAK</t>
  </si>
  <si>
    <t>UKUPAN DONOS VIŠKA / MANJKA IZ PRETHODNE(IH) GODINE***</t>
  </si>
  <si>
    <t xml:space="preserve">KLASA: </t>
  </si>
  <si>
    <t xml:space="preserve">URBROJ: </t>
  </si>
  <si>
    <t xml:space="preserve">C) PRENESENI VIŠAK ILI PRENESENI MANJAK </t>
  </si>
  <si>
    <t>663 Donacije od pravnih i fizičkih osoba izvan općeg proračuna i povrat donacija po protestiranim jamstvima</t>
  </si>
  <si>
    <t>A100159A Javne potrebe iznad standarda - donacije</t>
  </si>
  <si>
    <t>9 Vlastiti izvori</t>
  </si>
  <si>
    <t>92 Rezultat poslovanja</t>
  </si>
  <si>
    <t>VIŠAK/ MANJAK PRIHODA preneseni (+/-)</t>
  </si>
  <si>
    <t>VIŠAK/ MANJAK PRIHODA</t>
  </si>
  <si>
    <t>SVEUKUPNO PRIHODI I PRIMICI</t>
  </si>
  <si>
    <t>Višak/manjak prihoda</t>
  </si>
  <si>
    <t>RAZDJEL: 12 Upravni odjel za društvene djelatnosti</t>
  </si>
  <si>
    <t>GLAVA: 12-33 PRIRODOSLOVNA ŠKOLA</t>
  </si>
  <si>
    <t>Indeks (5./3.) %</t>
  </si>
  <si>
    <t>Indeks (3./2.)  %</t>
  </si>
  <si>
    <t>Projekcija 2028.</t>
  </si>
  <si>
    <t>Indeks (7./5.)  %</t>
  </si>
  <si>
    <t>Plan 2026.</t>
  </si>
  <si>
    <t>2027 / 2026</t>
  </si>
  <si>
    <t>2028 / 2027</t>
  </si>
  <si>
    <t>SVEUKUPNO</t>
  </si>
  <si>
    <t>izvor: 56 Fondovi EU-a</t>
  </si>
  <si>
    <t>922 REZULTAT-VIŠAK/MANJAK</t>
  </si>
  <si>
    <t>funk. klas: 09 OBRAZOVANJE</t>
  </si>
  <si>
    <t>Funkc. klas: 0922 Više srednjoškolsko obrazovanje</t>
  </si>
  <si>
    <t>Funkc. klas: 0960 Dodatne usluge u obrazovanju</t>
  </si>
  <si>
    <t>2027/2026</t>
  </si>
  <si>
    <t>2028/2027</t>
  </si>
  <si>
    <t xml:space="preserve">Prijedlog plana za 2027. </t>
  </si>
  <si>
    <t>Projekcija 2029.</t>
  </si>
  <si>
    <r>
      <t>Na temelju članka 30. Statuta Prirodoslovne škole Karlovac Školski odbor na 
sjednici</t>
    </r>
    <r>
      <rPr>
        <sz val="11"/>
        <rFont val="Calibri"/>
        <family val="2"/>
        <charset val="238"/>
        <scheme val="minor"/>
      </rPr>
      <t xml:space="preserve"> 21</t>
    </r>
    <r>
      <rPr>
        <sz val="11"/>
        <color theme="1"/>
        <rFont val="Calibri"/>
        <family val="2"/>
        <charset val="238"/>
        <scheme val="minor"/>
      </rPr>
      <t>.09.2026. godine usvaja usvaja PRIJEDLOG PRORAČUNA ZA 2027. GODINU S PROJEKCIJAMA ZA 2028. I 2029. GODINU</t>
    </r>
  </si>
  <si>
    <t>Karlovac, 21.09.2026.</t>
  </si>
  <si>
    <t>Plan 2027.</t>
  </si>
  <si>
    <t>2029 / 2028</t>
  </si>
  <si>
    <t>PRORAČUN ZA 2027. GODINU S PROJEKCIJAMA ZA 2028. I 2029. GODINU:</t>
  </si>
  <si>
    <t>2029/2028</t>
  </si>
  <si>
    <t>2027/2026.</t>
  </si>
  <si>
    <t>2028/2027.</t>
  </si>
  <si>
    <t>2029/2028.</t>
  </si>
  <si>
    <t>1 OPĆI PRIHODI I PRIMICI</t>
  </si>
  <si>
    <t>izvor: 11 Opći prihodi i primici</t>
  </si>
  <si>
    <t>3 VLASTITI PRIHODI</t>
  </si>
  <si>
    <t>izvor: 31 Vlastiti prihodi</t>
  </si>
  <si>
    <t>4 Prihodi za posebne namjene</t>
  </si>
  <si>
    <t>izvor: 43 Ostali prihodi za posebne namjene</t>
  </si>
  <si>
    <t>5 POMOĆI</t>
  </si>
  <si>
    <t>izvor: 50 Pomoći</t>
  </si>
  <si>
    <t>6 DONACIJE</t>
  </si>
  <si>
    <t>izvor: 61 Donacije</t>
  </si>
  <si>
    <t>7 Prihodi od nefin. imovine i nadoknade štete s osnova osig.</t>
  </si>
  <si>
    <t>izvor: 71 Prihodi od prodaje ili zamjene nefinancijske imovine i naknade s naslova osiguranja</t>
  </si>
  <si>
    <t>501 Pomoći iz državnog proračuna kroz opće prihode i primitke</t>
  </si>
  <si>
    <t>711 Prihodi od nefinancijske imovine i nadoknade štete s osnova osiguranja</t>
  </si>
  <si>
    <t>611 Donacije</t>
  </si>
  <si>
    <t>432 PRIHODI ZA POSEBNE NAMJENE - korisnici</t>
  </si>
  <si>
    <t>561 Europski socijalni fond</t>
  </si>
  <si>
    <t>201 MZOM- Plaće SŠ</t>
  </si>
  <si>
    <t>A200201 MZOM- Plaće SŠ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</si>
</sst>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color rgb="FF000000"/>
      <name val="Verdana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rgb="FF000000"/>
      <name val="Verdana"/>
      <family val="2"/>
      <charset val="238"/>
    </font>
    <font>
      <sz val="7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80"/>
      <name val="Arial"/>
      <family val="2"/>
      <charset val="238"/>
    </font>
    <font>
      <sz val="11"/>
      <name val="Calibri"/>
      <family val="2"/>
      <charset val="238"/>
      <scheme val="minor"/>
    </font>
    <font>
      <sz val="7"/>
      <color rgb="FF000080"/>
      <name val="Verdana"/>
      <family val="2"/>
      <charset val="238"/>
    </font>
    <font>
      <sz val="11"/>
      <color rgb="FF000000"/>
      <name val="Microsoft Sans Serif"/>
      <family val="2"/>
      <charset val="238"/>
    </font>
    <font>
      <b/>
      <sz val="11"/>
      <color rgb="FFFFFFFF"/>
      <name val="Arial"/>
      <family val="2"/>
      <charset val="238"/>
    </font>
    <font>
      <sz val="10"/>
      <color theme="1"/>
      <name val="Arial"/>
      <family val="2"/>
      <charset val="238"/>
    </font>
  </fonts>
  <fills count="5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0E68C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40E0D0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19197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25" fillId="0" borderId="0"/>
  </cellStyleXfs>
  <cellXfs count="149">
    <xf numFmtId="0" fontId="0" fillId="0" borderId="0" xfId="0"/>
    <xf numFmtId="0" fontId="0" fillId="0" borderId="0" xfId="0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2" xfId="0" quotePrefix="1" applyBorder="1"/>
    <xf numFmtId="0" fontId="0" fillId="0" borderId="0" xfId="0"/>
    <xf numFmtId="0" fontId="19" fillId="33" borderId="11" xfId="0" applyFont="1" applyFill="1" applyBorder="1" applyAlignment="1">
      <alignment horizontal="left" wrapText="1" indent="1"/>
    </xf>
    <xf numFmtId="0" fontId="0" fillId="0" borderId="0" xfId="0"/>
    <xf numFmtId="0" fontId="0" fillId="0" borderId="12" xfId="0" applyBorder="1"/>
    <xf numFmtId="0" fontId="0" fillId="0" borderId="0" xfId="0" applyAlignment="1">
      <alignment horizontal="center"/>
    </xf>
    <xf numFmtId="0" fontId="24" fillId="34" borderId="12" xfId="0" quotePrefix="1" applyFont="1" applyFill="1" applyBorder="1" applyAlignment="1">
      <alignment horizontal="left" vertical="center"/>
    </xf>
    <xf numFmtId="0" fontId="23" fillId="34" borderId="12" xfId="0" applyNumberFormat="1" applyFont="1" applyFill="1" applyBorder="1" applyAlignment="1" applyProtection="1">
      <alignment horizontal="left" vertical="center" wrapText="1"/>
    </xf>
    <xf numFmtId="0" fontId="22" fillId="34" borderId="12" xfId="0" applyNumberFormat="1" applyFont="1" applyFill="1" applyBorder="1" applyAlignment="1" applyProtection="1">
      <alignment horizontal="left" vertical="center"/>
    </xf>
    <xf numFmtId="0" fontId="22" fillId="34" borderId="12" xfId="0" applyFont="1" applyFill="1" applyBorder="1" applyAlignment="1">
      <alignment horizontal="left" vertical="center"/>
    </xf>
    <xf numFmtId="0" fontId="22" fillId="34" borderId="12" xfId="0" applyNumberFormat="1" applyFont="1" applyFill="1" applyBorder="1" applyAlignment="1" applyProtection="1">
      <alignment horizontal="left" vertical="center" wrapText="1"/>
    </xf>
    <xf numFmtId="0" fontId="23" fillId="34" borderId="12" xfId="0" applyNumberFormat="1" applyFont="1" applyFill="1" applyBorder="1" applyAlignment="1" applyProtection="1">
      <alignment vertical="center" wrapText="1"/>
    </xf>
    <xf numFmtId="0" fontId="24" fillId="34" borderId="12" xfId="0" quotePrefix="1" applyFont="1" applyFill="1" applyBorder="1" applyAlignment="1">
      <alignment horizontal="left" vertical="center" wrapText="1"/>
    </xf>
    <xf numFmtId="0" fontId="23" fillId="34" borderId="12" xfId="0" quotePrefix="1" applyFont="1" applyFill="1" applyBorder="1" applyAlignment="1">
      <alignment horizontal="left" vertical="center"/>
    </xf>
    <xf numFmtId="0" fontId="24" fillId="34" borderId="12" xfId="0" applyFont="1" applyFill="1" applyBorder="1" applyAlignment="1">
      <alignment horizontal="left" vertical="center"/>
    </xf>
    <xf numFmtId="0" fontId="22" fillId="34" borderId="12" xfId="0" applyNumberFormat="1" applyFont="1" applyFill="1" applyBorder="1" applyAlignment="1" applyProtection="1">
      <alignment vertical="center" wrapText="1"/>
    </xf>
    <xf numFmtId="0" fontId="0" fillId="0" borderId="0" xfId="0"/>
    <xf numFmtId="0" fontId="0" fillId="0" borderId="0" xfId="0"/>
    <xf numFmtId="0" fontId="0" fillId="0" borderId="0" xfId="0" applyAlignment="1"/>
    <xf numFmtId="0" fontId="0" fillId="0" borderId="0" xfId="0" applyFill="1"/>
    <xf numFmtId="0" fontId="23" fillId="0" borderId="12" xfId="42" applyFont="1" applyFill="1" applyBorder="1" applyAlignment="1">
      <alignment horizontal="center" wrapText="1"/>
    </xf>
    <xf numFmtId="0" fontId="23" fillId="0" borderId="12" xfId="0" applyFont="1" applyBorder="1" applyAlignment="1">
      <alignment horizontal="center"/>
    </xf>
    <xf numFmtId="0" fontId="23" fillId="34" borderId="12" xfId="0" applyNumberFormat="1" applyFont="1" applyFill="1" applyBorder="1" applyAlignment="1" applyProtection="1">
      <alignment horizontal="left" vertical="center"/>
    </xf>
    <xf numFmtId="0" fontId="23" fillId="0" borderId="12" xfId="43" applyFont="1" applyFill="1" applyBorder="1" applyAlignment="1">
      <alignment horizontal="left" wrapText="1"/>
    </xf>
    <xf numFmtId="49" fontId="23" fillId="0" borderId="12" xfId="0" applyNumberFormat="1" applyFont="1" applyFill="1" applyBorder="1" applyAlignment="1">
      <alignment horizontal="center"/>
    </xf>
    <xf numFmtId="0" fontId="0" fillId="0" borderId="0" xfId="0"/>
    <xf numFmtId="0" fontId="23" fillId="0" borderId="12" xfId="42" applyFont="1" applyFill="1" applyBorder="1" applyAlignment="1">
      <alignment horizontal="left" wrapText="1"/>
    </xf>
    <xf numFmtId="0" fontId="23" fillId="0" borderId="12" xfId="0" applyFont="1" applyFill="1" applyBorder="1" applyAlignment="1">
      <alignment horizontal="center"/>
    </xf>
    <xf numFmtId="0" fontId="0" fillId="0" borderId="0" xfId="0"/>
    <xf numFmtId="0" fontId="0" fillId="0" borderId="0" xfId="0"/>
    <xf numFmtId="4" fontId="0" fillId="0" borderId="0" xfId="0" applyNumberFormat="1"/>
    <xf numFmtId="4" fontId="20" fillId="0" borderId="11" xfId="0" applyNumberFormat="1" applyFont="1" applyFill="1" applyBorder="1" applyAlignment="1">
      <alignment horizontal="right" wrapText="1"/>
    </xf>
    <xf numFmtId="0" fontId="0" fillId="0" borderId="14" xfId="0" applyBorder="1"/>
    <xf numFmtId="0" fontId="19" fillId="36" borderId="11" xfId="0" applyFont="1" applyFill="1" applyBorder="1" applyAlignment="1">
      <alignment horizontal="left" wrapText="1"/>
    </xf>
    <xf numFmtId="4" fontId="19" fillId="36" borderId="11" xfId="0" applyNumberFormat="1" applyFont="1" applyFill="1" applyBorder="1" applyAlignment="1">
      <alignment horizontal="right" wrapText="1"/>
    </xf>
    <xf numFmtId="0" fontId="19" fillId="36" borderId="11" xfId="0" applyFont="1" applyFill="1" applyBorder="1" applyAlignment="1">
      <alignment horizontal="right" wrapText="1"/>
    </xf>
    <xf numFmtId="4" fontId="19" fillId="37" borderId="11" xfId="0" applyNumberFormat="1" applyFont="1" applyFill="1" applyBorder="1" applyAlignment="1">
      <alignment horizontal="right" wrapText="1"/>
    </xf>
    <xf numFmtId="0" fontId="19" fillId="37" borderId="11" xfId="0" applyFont="1" applyFill="1" applyBorder="1" applyAlignment="1">
      <alignment horizontal="right" wrapText="1"/>
    </xf>
    <xf numFmtId="0" fontId="21" fillId="39" borderId="12" xfId="0" applyNumberFormat="1" applyFont="1" applyFill="1" applyBorder="1" applyAlignment="1" applyProtection="1">
      <alignment horizontal="center" vertical="center" wrapText="1"/>
    </xf>
    <xf numFmtId="0" fontId="21" fillId="39" borderId="13" xfId="0" applyNumberFormat="1" applyFont="1" applyFill="1" applyBorder="1" applyAlignment="1" applyProtection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 indent="1"/>
    </xf>
    <xf numFmtId="0" fontId="20" fillId="0" borderId="11" xfId="0" applyFont="1" applyFill="1" applyBorder="1" applyAlignment="1">
      <alignment horizontal="left" wrapText="1"/>
    </xf>
    <xf numFmtId="0" fontId="20" fillId="0" borderId="11" xfId="0" applyFont="1" applyFill="1" applyBorder="1" applyAlignment="1">
      <alignment horizontal="right" wrapText="1"/>
    </xf>
    <xf numFmtId="0" fontId="19" fillId="40" borderId="11" xfId="0" applyFont="1" applyFill="1" applyBorder="1" applyAlignment="1">
      <alignment horizontal="left" wrapText="1"/>
    </xf>
    <xf numFmtId="4" fontId="19" fillId="40" borderId="11" xfId="0" applyNumberFormat="1" applyFont="1" applyFill="1" applyBorder="1" applyAlignment="1">
      <alignment horizontal="right" wrapText="1"/>
    </xf>
    <xf numFmtId="0" fontId="19" fillId="40" borderId="11" xfId="0" applyFont="1" applyFill="1" applyBorder="1" applyAlignment="1">
      <alignment horizontal="right" wrapText="1"/>
    </xf>
    <xf numFmtId="0" fontId="19" fillId="41" borderId="11" xfId="0" applyFont="1" applyFill="1" applyBorder="1" applyAlignment="1">
      <alignment horizontal="left" wrapText="1"/>
    </xf>
    <xf numFmtId="4" fontId="19" fillId="41" borderId="11" xfId="0" applyNumberFormat="1" applyFont="1" applyFill="1" applyBorder="1" applyAlignment="1">
      <alignment horizontal="right" wrapText="1"/>
    </xf>
    <xf numFmtId="0" fontId="19" fillId="41" borderId="11" xfId="0" applyFont="1" applyFill="1" applyBorder="1" applyAlignment="1">
      <alignment horizontal="right" wrapText="1"/>
    </xf>
    <xf numFmtId="0" fontId="20" fillId="37" borderId="11" xfId="0" applyFont="1" applyFill="1" applyBorder="1" applyAlignment="1">
      <alignment horizontal="left" wrapText="1"/>
    </xf>
    <xf numFmtId="0" fontId="26" fillId="42" borderId="10" xfId="0" applyFont="1" applyFill="1" applyBorder="1" applyAlignment="1">
      <alignment horizontal="center" vertical="center" wrapText="1"/>
    </xf>
    <xf numFmtId="0" fontId="20" fillId="41" borderId="11" xfId="0" applyFont="1" applyFill="1" applyBorder="1" applyAlignment="1">
      <alignment horizontal="left" wrapText="1"/>
    </xf>
    <xf numFmtId="4" fontId="20" fillId="41" borderId="11" xfId="0" applyNumberFormat="1" applyFont="1" applyFill="1" applyBorder="1" applyAlignment="1">
      <alignment horizontal="right" wrapText="1"/>
    </xf>
    <xf numFmtId="0" fontId="20" fillId="41" borderId="11" xfId="0" applyFont="1" applyFill="1" applyBorder="1" applyAlignment="1">
      <alignment horizontal="right" wrapText="1"/>
    </xf>
    <xf numFmtId="0" fontId="20" fillId="41" borderId="11" xfId="0" applyFont="1" applyFill="1" applyBorder="1" applyAlignment="1">
      <alignment wrapText="1"/>
    </xf>
    <xf numFmtId="0" fontId="19" fillId="33" borderId="11" xfId="0" applyFont="1" applyFill="1" applyBorder="1" applyAlignment="1">
      <alignment horizontal="center" vertical="center" wrapText="1"/>
    </xf>
    <xf numFmtId="4" fontId="19" fillId="0" borderId="12" xfId="0" applyNumberFormat="1" applyFont="1" applyFill="1" applyBorder="1" applyAlignment="1">
      <alignment horizontal="center" vertical="center" wrapText="1"/>
    </xf>
    <xf numFmtId="4" fontId="19" fillId="33" borderId="11" xfId="0" applyNumberFormat="1" applyFont="1" applyFill="1" applyBorder="1" applyAlignment="1">
      <alignment horizontal="center" vertical="center" wrapText="1"/>
    </xf>
    <xf numFmtId="4" fontId="19" fillId="38" borderId="12" xfId="0" applyNumberFormat="1" applyFont="1" applyFill="1" applyBorder="1" applyAlignment="1">
      <alignment horizontal="center" vertical="center" wrapText="1"/>
    </xf>
    <xf numFmtId="4" fontId="19" fillId="38" borderId="11" xfId="0" applyNumberFormat="1" applyFont="1" applyFill="1" applyBorder="1" applyAlignment="1">
      <alignment horizontal="center" vertical="center" wrapText="1"/>
    </xf>
    <xf numFmtId="0" fontId="20" fillId="38" borderId="11" xfId="0" applyFont="1" applyFill="1" applyBorder="1" applyAlignment="1">
      <alignment horizontal="left" wrapText="1" inden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9" fillId="33" borderId="11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wrapText="1"/>
    </xf>
    <xf numFmtId="4" fontId="19" fillId="33" borderId="11" xfId="0" applyNumberFormat="1" applyFont="1" applyFill="1" applyBorder="1" applyAlignment="1">
      <alignment horizontal="right" wrapText="1"/>
    </xf>
    <xf numFmtId="4" fontId="20" fillId="41" borderId="11" xfId="0" applyNumberFormat="1" applyFont="1" applyFill="1" applyBorder="1" applyAlignment="1">
      <alignment wrapText="1"/>
    </xf>
    <xf numFmtId="0" fontId="26" fillId="0" borderId="10" xfId="0" applyFont="1" applyBorder="1" applyAlignment="1">
      <alignment horizontal="center" vertical="center" wrapText="1"/>
    </xf>
    <xf numFmtId="0" fontId="29" fillId="44" borderId="11" xfId="0" applyFont="1" applyFill="1" applyBorder="1" applyAlignment="1">
      <alignment horizontal="left" wrapText="1"/>
    </xf>
    <xf numFmtId="4" fontId="29" fillId="44" borderId="11" xfId="0" applyNumberFormat="1" applyFont="1" applyFill="1" applyBorder="1" applyAlignment="1">
      <alignment horizontal="right" wrapText="1"/>
    </xf>
    <xf numFmtId="0" fontId="20" fillId="45" borderId="11" xfId="0" applyFont="1" applyFill="1" applyBorder="1" applyAlignment="1">
      <alignment horizontal="left" wrapText="1"/>
    </xf>
    <xf numFmtId="4" fontId="20" fillId="45" borderId="11" xfId="0" applyNumberFormat="1" applyFont="1" applyFill="1" applyBorder="1" applyAlignment="1">
      <alignment horizontal="right" wrapText="1"/>
    </xf>
    <xf numFmtId="4" fontId="20" fillId="33" borderId="11" xfId="0" applyNumberFormat="1" applyFont="1" applyFill="1" applyBorder="1" applyAlignment="1">
      <alignment horizontal="right" wrapText="1"/>
    </xf>
    <xf numFmtId="0" fontId="20" fillId="0" borderId="11" xfId="0" applyFont="1" applyFill="1" applyBorder="1" applyAlignment="1">
      <alignment horizontal="left" wrapText="1" indent="1"/>
    </xf>
    <xf numFmtId="4" fontId="19" fillId="0" borderId="1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 indent="1"/>
    </xf>
    <xf numFmtId="4" fontId="19" fillId="0" borderId="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left" wrapText="1"/>
    </xf>
    <xf numFmtId="4" fontId="20" fillId="48" borderId="11" xfId="0" applyNumberFormat="1" applyFont="1" applyFill="1" applyBorder="1" applyAlignment="1">
      <alignment horizontal="right" wrapText="1"/>
    </xf>
    <xf numFmtId="4" fontId="0" fillId="0" borderId="0" xfId="0" applyNumberFormat="1" applyAlignment="1">
      <alignment horizontal="center"/>
    </xf>
    <xf numFmtId="4" fontId="14" fillId="0" borderId="0" xfId="0" applyNumberFormat="1" applyFont="1"/>
    <xf numFmtId="0" fontId="16" fillId="0" borderId="0" xfId="0" applyFont="1"/>
    <xf numFmtId="4" fontId="19" fillId="0" borderId="11" xfId="0" applyNumberFormat="1" applyFont="1" applyFill="1" applyBorder="1" applyAlignment="1">
      <alignment horizontal="right" wrapText="1"/>
    </xf>
    <xf numFmtId="4" fontId="19" fillId="43" borderId="11" xfId="0" applyNumberFormat="1" applyFont="1" applyFill="1" applyBorder="1" applyAlignment="1">
      <alignment horizontal="right" wrapText="1"/>
    </xf>
    <xf numFmtId="0" fontId="18" fillId="35" borderId="17" xfId="0" applyFont="1" applyFill="1" applyBorder="1" applyAlignment="1">
      <alignment horizontal="center" vertical="center" wrapText="1" indent="1"/>
    </xf>
    <xf numFmtId="0" fontId="18" fillId="35" borderId="18" xfId="0" applyFont="1" applyFill="1" applyBorder="1" applyAlignment="1">
      <alignment horizontal="center" vertical="center" wrapText="1" indent="1"/>
    </xf>
    <xf numFmtId="0" fontId="18" fillId="35" borderId="15" xfId="0" applyFont="1" applyFill="1" applyBorder="1" applyAlignment="1">
      <alignment horizontal="center" vertical="center" wrapText="1" indent="1"/>
    </xf>
    <xf numFmtId="0" fontId="0" fillId="0" borderId="21" xfId="0" applyBorder="1"/>
    <xf numFmtId="0" fontId="26" fillId="35" borderId="20" xfId="0" applyFont="1" applyFill="1" applyBorder="1" applyAlignment="1">
      <alignment horizontal="center" vertical="center" wrapText="1" indent="1"/>
    </xf>
    <xf numFmtId="0" fontId="26" fillId="35" borderId="19" xfId="0" applyFont="1" applyFill="1" applyBorder="1" applyAlignment="1">
      <alignment horizontal="center" vertical="center" wrapText="1" indent="1"/>
    </xf>
    <xf numFmtId="4" fontId="20" fillId="0" borderId="11" xfId="0" applyNumberFormat="1" applyFont="1" applyFill="1" applyBorder="1" applyAlignment="1">
      <alignment horizontal="center" vertical="center" wrapText="1"/>
    </xf>
    <xf numFmtId="0" fontId="19" fillId="33" borderId="16" xfId="0" applyNumberFormat="1" applyFont="1" applyFill="1" applyBorder="1" applyAlignment="1">
      <alignment horizontal="center" vertical="center" wrapText="1"/>
    </xf>
    <xf numFmtId="0" fontId="26" fillId="35" borderId="22" xfId="0" applyFont="1" applyFill="1" applyBorder="1" applyAlignment="1">
      <alignment horizontal="center" vertical="center" wrapText="1" indent="1"/>
    </xf>
    <xf numFmtId="0" fontId="18" fillId="35" borderId="24" xfId="0" applyFont="1" applyFill="1" applyBorder="1" applyAlignment="1">
      <alignment horizontal="center" vertical="center" wrapText="1" indent="1"/>
    </xf>
    <xf numFmtId="0" fontId="18" fillId="35" borderId="23" xfId="0" applyFont="1" applyFill="1" applyBorder="1" applyAlignment="1">
      <alignment horizontal="center" vertical="center" wrapText="1" indent="1"/>
    </xf>
    <xf numFmtId="10" fontId="19" fillId="33" borderId="11" xfId="0" applyNumberFormat="1" applyFont="1" applyFill="1" applyBorder="1" applyAlignment="1">
      <alignment horizontal="center" vertical="center" wrapText="1"/>
    </xf>
    <xf numFmtId="9" fontId="19" fillId="33" borderId="11" xfId="0" applyNumberFormat="1" applyFont="1" applyFill="1" applyBorder="1" applyAlignment="1">
      <alignment horizontal="center" vertical="center" wrapText="1"/>
    </xf>
    <xf numFmtId="0" fontId="19" fillId="33" borderId="11" xfId="0" applyNumberFormat="1" applyFont="1" applyFill="1" applyBorder="1" applyAlignment="1">
      <alignment horizontal="center" vertical="center" wrapText="1"/>
    </xf>
    <xf numFmtId="9" fontId="19" fillId="0" borderId="11" xfId="0" applyNumberFormat="1" applyFont="1" applyFill="1" applyBorder="1" applyAlignment="1">
      <alignment horizontal="center" vertical="center" wrapText="1"/>
    </xf>
    <xf numFmtId="0" fontId="20" fillId="50" borderId="11" xfId="0" applyFont="1" applyFill="1" applyBorder="1" applyAlignment="1">
      <alignment horizontal="left" wrapText="1"/>
    </xf>
    <xf numFmtId="4" fontId="20" fillId="50" borderId="11" xfId="0" applyNumberFormat="1" applyFont="1" applyFill="1" applyBorder="1" applyAlignment="1">
      <alignment horizontal="right" wrapText="1"/>
    </xf>
    <xf numFmtId="0" fontId="20" fillId="50" borderId="11" xfId="0" applyFont="1" applyFill="1" applyBorder="1" applyAlignment="1">
      <alignment horizontal="right" wrapText="1"/>
    </xf>
    <xf numFmtId="0" fontId="20" fillId="48" borderId="11" xfId="0" applyFont="1" applyFill="1" applyBorder="1" applyAlignment="1">
      <alignment horizontal="left" wrapText="1"/>
    </xf>
    <xf numFmtId="0" fontId="20" fillId="48" borderId="11" xfId="0" applyFont="1" applyFill="1" applyBorder="1" applyAlignment="1">
      <alignment horizontal="right" wrapText="1"/>
    </xf>
    <xf numFmtId="0" fontId="19" fillId="33" borderId="11" xfId="0" applyFont="1" applyFill="1" applyBorder="1" applyAlignment="1">
      <alignment horizontal="right" wrapText="1"/>
    </xf>
    <xf numFmtId="0" fontId="27" fillId="33" borderId="11" xfId="0" applyFont="1" applyFill="1" applyBorder="1" applyAlignment="1">
      <alignment wrapText="1"/>
    </xf>
    <xf numFmtId="0" fontId="29" fillId="44" borderId="11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wrapText="1"/>
    </xf>
    <xf numFmtId="10" fontId="19" fillId="0" borderId="11" xfId="0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4" fontId="29" fillId="46" borderId="11" xfId="0" applyNumberFormat="1" applyFont="1" applyFill="1" applyBorder="1" applyAlignment="1">
      <alignment horizontal="right" wrapText="1"/>
    </xf>
    <xf numFmtId="0" fontId="29" fillId="46" borderId="11" xfId="0" applyFont="1" applyFill="1" applyBorder="1" applyAlignment="1">
      <alignment horizontal="left" wrapText="1"/>
    </xf>
    <xf numFmtId="0" fontId="29" fillId="46" borderId="11" xfId="0" applyFont="1" applyFill="1" applyBorder="1" applyAlignment="1">
      <alignment horizontal="right" wrapText="1"/>
    </xf>
    <xf numFmtId="0" fontId="29" fillId="49" borderId="11" xfId="0" applyFont="1" applyFill="1" applyBorder="1" applyAlignment="1">
      <alignment horizontal="left" wrapText="1"/>
    </xf>
    <xf numFmtId="0" fontId="29" fillId="49" borderId="11" xfId="0" applyFont="1" applyFill="1" applyBorder="1" applyAlignment="1">
      <alignment wrapText="1"/>
    </xf>
    <xf numFmtId="0" fontId="31" fillId="49" borderId="11" xfId="0" applyFont="1" applyFill="1" applyBorder="1" applyAlignment="1">
      <alignment wrapText="1"/>
    </xf>
    <xf numFmtId="0" fontId="28" fillId="51" borderId="11" xfId="0" applyFont="1" applyFill="1" applyBorder="1" applyAlignment="1">
      <alignment horizontal="left" wrapText="1"/>
    </xf>
    <xf numFmtId="4" fontId="28" fillId="51" borderId="11" xfId="0" applyNumberFormat="1" applyFont="1" applyFill="1" applyBorder="1" applyAlignment="1">
      <alignment horizontal="right" wrapText="1"/>
    </xf>
    <xf numFmtId="0" fontId="28" fillId="51" borderId="11" xfId="0" applyFont="1" applyFill="1" applyBorder="1" applyAlignment="1">
      <alignment horizontal="right" wrapText="1"/>
    </xf>
    <xf numFmtId="0" fontId="20" fillId="45" borderId="11" xfId="0" applyFont="1" applyFill="1" applyBorder="1" applyAlignment="1">
      <alignment horizontal="right" wrapText="1"/>
    </xf>
    <xf numFmtId="0" fontId="20" fillId="33" borderId="11" xfId="0" applyFont="1" applyFill="1" applyBorder="1" applyAlignment="1">
      <alignment horizontal="right" wrapText="1"/>
    </xf>
    <xf numFmtId="0" fontId="20" fillId="45" borderId="11" xfId="0" applyFont="1" applyFill="1" applyBorder="1" applyAlignment="1">
      <alignment horizontal="left" wrapText="1" indent="1"/>
    </xf>
    <xf numFmtId="0" fontId="20" fillId="48" borderId="11" xfId="0" applyFont="1" applyFill="1" applyBorder="1" applyAlignment="1">
      <alignment horizontal="left" wrapText="1" indent="1"/>
    </xf>
    <xf numFmtId="0" fontId="19" fillId="33" borderId="11" xfId="0" applyFont="1" applyFill="1" applyBorder="1" applyAlignment="1">
      <alignment horizontal="left" wrapText="1" indent="2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9" fontId="19" fillId="0" borderId="12" xfId="0" applyNumberFormat="1" applyFont="1" applyFill="1" applyBorder="1" applyAlignment="1">
      <alignment horizontal="center" vertical="center" wrapText="1"/>
    </xf>
    <xf numFmtId="4" fontId="19" fillId="0" borderId="25" xfId="0" applyNumberFormat="1" applyFont="1" applyFill="1" applyBorder="1" applyAlignment="1">
      <alignment horizontal="center" vertical="center" wrapText="1"/>
    </xf>
    <xf numFmtId="10" fontId="19" fillId="0" borderId="26" xfId="0" applyNumberFormat="1" applyFont="1" applyFill="1" applyBorder="1" applyAlignment="1">
      <alignment horizontal="center" vertical="center" wrapText="1"/>
    </xf>
    <xf numFmtId="0" fontId="32" fillId="33" borderId="11" xfId="0" applyFont="1" applyFill="1" applyBorder="1" applyAlignment="1">
      <alignment horizontal="left" wrapText="1"/>
    </xf>
    <xf numFmtId="4" fontId="32" fillId="33" borderId="11" xfId="0" applyNumberFormat="1" applyFont="1" applyFill="1" applyBorder="1" applyAlignment="1">
      <alignment horizontal="right" wrapText="1"/>
    </xf>
    <xf numFmtId="0" fontId="32" fillId="33" borderId="11" xfId="0" applyFont="1" applyFill="1" applyBorder="1" applyAlignment="1">
      <alignment horizontal="right" wrapText="1"/>
    </xf>
    <xf numFmtId="0" fontId="33" fillId="47" borderId="11" xfId="0" applyFont="1" applyFill="1" applyBorder="1" applyAlignment="1">
      <alignment horizontal="left" wrapText="1"/>
    </xf>
    <xf numFmtId="4" fontId="33" fillId="47" borderId="11" xfId="0" applyNumberFormat="1" applyFont="1" applyFill="1" applyBorder="1" applyAlignment="1">
      <alignment horizontal="right" wrapText="1"/>
    </xf>
    <xf numFmtId="0" fontId="33" fillId="47" borderId="11" xfId="0" applyFont="1" applyFill="1" applyBorder="1" applyAlignment="1">
      <alignment horizontal="right" wrapText="1"/>
    </xf>
    <xf numFmtId="4" fontId="19" fillId="48" borderId="11" xfId="0" applyNumberFormat="1" applyFont="1" applyFill="1" applyBorder="1" applyAlignment="1">
      <alignment horizontal="right" wrapText="1"/>
    </xf>
    <xf numFmtId="4" fontId="20" fillId="38" borderId="12" xfId="0" applyNumberFormat="1" applyFont="1" applyFill="1" applyBorder="1" applyAlignment="1">
      <alignment horizontal="center" vertical="center" wrapText="1"/>
    </xf>
    <xf numFmtId="4" fontId="20" fillId="38" borderId="11" xfId="0" applyNumberFormat="1" applyFont="1" applyFill="1" applyBorder="1" applyAlignment="1">
      <alignment horizontal="center" vertical="center" wrapText="1"/>
    </xf>
    <xf numFmtId="10" fontId="20" fillId="38" borderId="11" xfId="0" applyNumberFormat="1" applyFont="1" applyFill="1" applyBorder="1" applyAlignment="1">
      <alignment horizontal="center" vertical="center" wrapText="1"/>
    </xf>
    <xf numFmtId="9" fontId="20" fillId="38" borderId="11" xfId="0" applyNumberFormat="1" applyFont="1" applyFill="1" applyBorder="1" applyAlignment="1">
      <alignment horizontal="center" vertical="center" wrapText="1"/>
    </xf>
    <xf numFmtId="0" fontId="34" fillId="0" borderId="0" xfId="0" applyFont="1"/>
  </cellXfs>
  <cellStyles count="44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Obično_List6" xfId="43" xr:uid="{00000000-0005-0000-0000-000024000000}"/>
    <cellStyle name="Obično_List9" xfId="42" xr:uid="{00000000-0005-0000-0000-000025000000}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9" defaultPivotStyle="PivotStyleLight16"/>
  <colors>
    <mruColors>
      <color rgb="FF99FF66"/>
      <color rgb="FFFFCC66"/>
      <color rgb="FFFFCC99"/>
      <color rgb="FFE5E9AF"/>
      <color rgb="FFFFFF99"/>
      <color rgb="FFFFCC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activeCell="D32" sqref="D32"/>
    </sheetView>
  </sheetViews>
  <sheetFormatPr defaultRowHeight="14.4" x14ac:dyDescent="0.3"/>
  <cols>
    <col min="1" max="1" width="19.88671875" customWidth="1"/>
    <col min="2" max="2" width="16.5546875" style="32" customWidth="1"/>
    <col min="3" max="3" width="17.21875" customWidth="1"/>
    <col min="4" max="4" width="14" customWidth="1"/>
    <col min="5" max="5" width="16.33203125" customWidth="1"/>
    <col min="6" max="6" width="18.21875" customWidth="1"/>
    <col min="7" max="7" width="15.109375" customWidth="1"/>
    <col min="8" max="8" width="11.44140625" customWidth="1"/>
  </cols>
  <sheetData>
    <row r="1" spans="1:9" x14ac:dyDescent="0.3">
      <c r="A1" s="130" t="s">
        <v>140</v>
      </c>
      <c r="B1" s="130"/>
      <c r="C1" s="129"/>
      <c r="D1" s="129"/>
      <c r="E1" s="129"/>
      <c r="F1" s="129"/>
      <c r="G1" s="129"/>
    </row>
    <row r="2" spans="1:9" x14ac:dyDescent="0.3">
      <c r="A2" s="129"/>
      <c r="B2" s="129"/>
      <c r="C2" s="129"/>
      <c r="D2" s="129"/>
      <c r="E2" s="129"/>
      <c r="F2" s="129"/>
      <c r="G2" s="129"/>
    </row>
    <row r="3" spans="1:9" x14ac:dyDescent="0.3">
      <c r="A3" s="129"/>
      <c r="B3" s="129"/>
      <c r="C3" s="129"/>
      <c r="D3" s="129"/>
      <c r="E3" s="129"/>
      <c r="F3" s="129"/>
      <c r="G3" s="129"/>
    </row>
    <row r="5" spans="1:9" s="5" customFormat="1" ht="28.5" customHeight="1" x14ac:dyDescent="0.3">
      <c r="B5" s="32"/>
      <c r="C5" s="131" t="s">
        <v>144</v>
      </c>
      <c r="D5" s="129"/>
      <c r="E5" s="129"/>
      <c r="F5" s="129"/>
      <c r="G5" s="129"/>
    </row>
    <row r="6" spans="1:9" s="5" customFormat="1" ht="18.75" customHeight="1" x14ac:dyDescent="0.3">
      <c r="B6" s="32"/>
      <c r="C6" s="3"/>
      <c r="D6" s="129" t="s">
        <v>8</v>
      </c>
      <c r="E6" s="129"/>
      <c r="F6" s="129"/>
      <c r="G6" s="1"/>
    </row>
    <row r="7" spans="1:9" s="5" customFormat="1" ht="17.25" customHeight="1" x14ac:dyDescent="0.3">
      <c r="B7" s="32"/>
      <c r="C7" s="3"/>
      <c r="D7" s="129" t="s">
        <v>9</v>
      </c>
      <c r="E7" s="129"/>
      <c r="F7" s="129"/>
      <c r="G7" s="1"/>
    </row>
    <row r="8" spans="1:9" ht="15" thickBot="1" x14ac:dyDescent="0.35"/>
    <row r="9" spans="1:9" ht="73.2" customHeight="1" thickBot="1" x14ac:dyDescent="0.35">
      <c r="A9" s="90" t="s">
        <v>0</v>
      </c>
      <c r="B9" s="89" t="s">
        <v>127</v>
      </c>
      <c r="C9" s="90" t="s">
        <v>138</v>
      </c>
      <c r="D9" s="89" t="s">
        <v>124</v>
      </c>
      <c r="E9" s="44" t="s">
        <v>125</v>
      </c>
      <c r="F9" s="91" t="s">
        <v>123</v>
      </c>
      <c r="G9" s="98" t="s">
        <v>139</v>
      </c>
      <c r="H9" s="99" t="s">
        <v>126</v>
      </c>
      <c r="I9" s="92"/>
    </row>
    <row r="10" spans="1:9" s="33" customFormat="1" ht="16.8" customHeight="1" x14ac:dyDescent="0.3">
      <c r="A10" s="93">
        <v>1</v>
      </c>
      <c r="B10" s="93">
        <v>2</v>
      </c>
      <c r="C10" s="94">
        <v>3</v>
      </c>
      <c r="D10" s="93">
        <v>4</v>
      </c>
      <c r="E10" s="93">
        <v>5</v>
      </c>
      <c r="F10" s="93">
        <v>6</v>
      </c>
      <c r="G10" s="97">
        <v>7</v>
      </c>
      <c r="H10" s="93">
        <v>8</v>
      </c>
    </row>
    <row r="11" spans="1:9" ht="27.75" customHeight="1" x14ac:dyDescent="0.3">
      <c r="A11" s="6" t="s">
        <v>104</v>
      </c>
      <c r="B11" s="61"/>
      <c r="C11" s="61"/>
      <c r="D11" s="100"/>
      <c r="E11" s="61"/>
      <c r="F11" s="101"/>
      <c r="G11" s="61"/>
      <c r="H11" s="101"/>
    </row>
    <row r="12" spans="1:9" ht="19.8" customHeight="1" x14ac:dyDescent="0.3">
      <c r="A12" s="59" t="s">
        <v>2</v>
      </c>
      <c r="B12" s="61">
        <v>1421741.53</v>
      </c>
      <c r="C12" s="61">
        <v>1445459.53</v>
      </c>
      <c r="D12" s="100">
        <v>1.0166999999999999</v>
      </c>
      <c r="E12" s="61">
        <v>1456426</v>
      </c>
      <c r="F12" s="101">
        <v>1</v>
      </c>
      <c r="G12" s="61">
        <v>1456426</v>
      </c>
      <c r="H12" s="101">
        <v>1</v>
      </c>
    </row>
    <row r="13" spans="1:9" ht="27" x14ac:dyDescent="0.3">
      <c r="A13" s="6" t="s">
        <v>3</v>
      </c>
      <c r="B13" s="60">
        <v>100</v>
      </c>
      <c r="C13" s="60">
        <v>100</v>
      </c>
      <c r="D13" s="60">
        <v>100</v>
      </c>
      <c r="E13" s="60">
        <v>100</v>
      </c>
      <c r="F13" s="60">
        <v>100</v>
      </c>
      <c r="G13" s="60">
        <v>100</v>
      </c>
      <c r="H13" s="134">
        <v>1</v>
      </c>
    </row>
    <row r="14" spans="1:9" ht="27" x14ac:dyDescent="0.3">
      <c r="A14" s="64" t="s">
        <v>4</v>
      </c>
      <c r="B14" s="144">
        <f>B12+B13</f>
        <v>1421841.53</v>
      </c>
      <c r="C14" s="145">
        <f>C12+C13</f>
        <v>1445559.53</v>
      </c>
      <c r="D14" s="146">
        <v>1.0166999999999999</v>
      </c>
      <c r="E14" s="145">
        <f>E12+E13</f>
        <v>1456526</v>
      </c>
      <c r="F14" s="147">
        <v>1</v>
      </c>
      <c r="G14" s="145">
        <f>G12+G13</f>
        <v>1456526</v>
      </c>
      <c r="H14" s="147">
        <v>1</v>
      </c>
    </row>
    <row r="15" spans="1:9" ht="20.399999999999999" customHeight="1" x14ac:dyDescent="0.3">
      <c r="A15" s="59" t="s">
        <v>5</v>
      </c>
      <c r="B15" s="60">
        <v>1425757</v>
      </c>
      <c r="C15" s="60">
        <v>1444375</v>
      </c>
      <c r="D15" s="102">
        <v>101.31</v>
      </c>
      <c r="E15" s="61">
        <v>1444375</v>
      </c>
      <c r="F15" s="103">
        <v>1</v>
      </c>
      <c r="G15" s="61">
        <v>1444375</v>
      </c>
      <c r="H15" s="103">
        <v>1</v>
      </c>
    </row>
    <row r="16" spans="1:9" ht="27" x14ac:dyDescent="0.3">
      <c r="A16" s="6" t="s">
        <v>6</v>
      </c>
      <c r="B16" s="60">
        <v>10306</v>
      </c>
      <c r="C16" s="60">
        <v>12151</v>
      </c>
      <c r="D16" s="102">
        <v>117.9</v>
      </c>
      <c r="E16" s="61">
        <v>12151</v>
      </c>
      <c r="F16" s="103">
        <v>1</v>
      </c>
      <c r="G16" s="61">
        <v>12151</v>
      </c>
      <c r="H16" s="103">
        <v>1</v>
      </c>
    </row>
    <row r="17" spans="1:8" ht="27" x14ac:dyDescent="0.3">
      <c r="A17" s="64" t="s">
        <v>7</v>
      </c>
      <c r="B17" s="145">
        <f>B15+B16</f>
        <v>1436063</v>
      </c>
      <c r="C17" s="145">
        <f>C15+C16</f>
        <v>1456526</v>
      </c>
      <c r="D17" s="146">
        <v>1.1093999999999999</v>
      </c>
      <c r="E17" s="145">
        <f>E15+E16</f>
        <v>1456526</v>
      </c>
      <c r="F17" s="147">
        <v>1</v>
      </c>
      <c r="G17" s="145">
        <f>G15+G16</f>
        <v>1456526</v>
      </c>
      <c r="H17" s="147">
        <v>1</v>
      </c>
    </row>
    <row r="18" spans="1:8" s="33" customFormat="1" ht="31.8" customHeight="1" x14ac:dyDescent="0.3">
      <c r="A18" s="77" t="s">
        <v>108</v>
      </c>
      <c r="B18" s="78">
        <v>14221.47</v>
      </c>
      <c r="C18" s="78">
        <v>10966.47</v>
      </c>
      <c r="D18" s="113">
        <v>0.77110000000000001</v>
      </c>
      <c r="E18" s="95"/>
      <c r="F18" s="78"/>
      <c r="G18" s="78"/>
      <c r="H18" s="78"/>
    </row>
    <row r="19" spans="1:8" s="33" customFormat="1" x14ac:dyDescent="0.3">
      <c r="A19" s="79"/>
      <c r="B19" s="80"/>
      <c r="C19" s="80"/>
      <c r="D19" s="80"/>
      <c r="E19" s="80"/>
      <c r="F19" s="80"/>
      <c r="G19" s="81"/>
    </row>
    <row r="20" spans="1:8" s="33" customFormat="1" x14ac:dyDescent="0.3">
      <c r="A20" s="79"/>
      <c r="B20" s="80"/>
      <c r="C20" s="80"/>
      <c r="D20" s="80"/>
      <c r="E20" s="80"/>
      <c r="F20" s="80"/>
      <c r="G20" s="81"/>
    </row>
    <row r="22" spans="1:8" x14ac:dyDescent="0.3">
      <c r="D22" s="129" t="s">
        <v>10</v>
      </c>
      <c r="E22" s="129"/>
      <c r="F22" s="129"/>
    </row>
    <row r="23" spans="1:8" s="7" customFormat="1" x14ac:dyDescent="0.3">
      <c r="B23" s="32"/>
      <c r="D23" s="9"/>
      <c r="E23" s="9"/>
      <c r="F23" s="9"/>
    </row>
    <row r="24" spans="1:8" ht="41.4" customHeight="1" x14ac:dyDescent="0.3">
      <c r="A24" s="2" t="s">
        <v>12</v>
      </c>
      <c r="B24" s="2"/>
      <c r="C24" s="8"/>
      <c r="D24" s="8"/>
      <c r="E24" s="8"/>
      <c r="F24" s="8"/>
      <c r="G24" s="8"/>
      <c r="H24" s="8"/>
    </row>
    <row r="25" spans="1:8" ht="43.2" customHeight="1" x14ac:dyDescent="0.3">
      <c r="A25" s="2" t="s">
        <v>13</v>
      </c>
      <c r="B25" s="2"/>
      <c r="C25" s="8"/>
      <c r="D25" s="8"/>
      <c r="E25" s="8"/>
      <c r="F25" s="8"/>
      <c r="G25" s="8"/>
      <c r="H25" s="8"/>
    </row>
    <row r="26" spans="1:8" ht="19.2" customHeight="1" x14ac:dyDescent="0.3">
      <c r="A26" s="4" t="s">
        <v>11</v>
      </c>
      <c r="B26" s="4"/>
      <c r="C26" s="8"/>
      <c r="D26" s="8"/>
      <c r="E26" s="8"/>
      <c r="F26" s="8"/>
      <c r="G26" s="8"/>
      <c r="H26" s="8"/>
    </row>
    <row r="29" spans="1:8" x14ac:dyDescent="0.3">
      <c r="C29" s="129" t="s">
        <v>112</v>
      </c>
      <c r="D29" s="129"/>
      <c r="E29" s="129"/>
      <c r="F29" s="129"/>
      <c r="G29" s="129"/>
    </row>
    <row r="31" spans="1:8" ht="61.2" customHeight="1" x14ac:dyDescent="0.3">
      <c r="A31" s="6" t="s">
        <v>109</v>
      </c>
      <c r="B31" s="61"/>
      <c r="C31" s="61">
        <v>14221.47</v>
      </c>
      <c r="D31" s="61">
        <v>10966.47</v>
      </c>
      <c r="E31" s="61"/>
      <c r="F31" s="61"/>
      <c r="G31" s="96"/>
      <c r="H31" s="8"/>
    </row>
    <row r="32" spans="1:8" x14ac:dyDescent="0.3">
      <c r="A32" s="65" t="s">
        <v>120</v>
      </c>
      <c r="F32" s="34"/>
    </row>
    <row r="33" spans="1:6" s="33" customFormat="1" x14ac:dyDescent="0.3">
      <c r="A33" s="65"/>
      <c r="F33" s="34"/>
    </row>
    <row r="34" spans="1:6" x14ac:dyDescent="0.3">
      <c r="A34" s="33"/>
    </row>
    <row r="35" spans="1:6" x14ac:dyDescent="0.3">
      <c r="A35" s="33" t="s">
        <v>110</v>
      </c>
      <c r="C35" s="33" t="s">
        <v>102</v>
      </c>
      <c r="E35" s="33" t="s">
        <v>95</v>
      </c>
    </row>
    <row r="36" spans="1:6" x14ac:dyDescent="0.3">
      <c r="A36" s="33" t="s">
        <v>111</v>
      </c>
      <c r="C36" s="33" t="s">
        <v>103</v>
      </c>
      <c r="D36" s="66" t="s">
        <v>94</v>
      </c>
      <c r="E36" s="33" t="s">
        <v>96</v>
      </c>
    </row>
    <row r="37" spans="1:6" x14ac:dyDescent="0.3">
      <c r="A37" s="33" t="s">
        <v>141</v>
      </c>
    </row>
    <row r="38" spans="1:6" x14ac:dyDescent="0.3">
      <c r="C38" s="36"/>
      <c r="E38" s="36"/>
    </row>
  </sheetData>
  <mergeCells count="6">
    <mergeCell ref="C29:G29"/>
    <mergeCell ref="A1:G3"/>
    <mergeCell ref="C5:G5"/>
    <mergeCell ref="D6:F6"/>
    <mergeCell ref="D7:F7"/>
    <mergeCell ref="D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80"/>
  <sheetViews>
    <sheetView workbookViewId="0">
      <selection activeCell="D39" sqref="D39"/>
    </sheetView>
  </sheetViews>
  <sheetFormatPr defaultRowHeight="14.4" x14ac:dyDescent="0.3"/>
  <cols>
    <col min="1" max="1" width="39.44140625" customWidth="1"/>
    <col min="2" max="2" width="18.5546875" customWidth="1"/>
    <col min="3" max="3" width="18.109375" customWidth="1"/>
    <col min="4" max="4" width="18.6640625" customWidth="1"/>
    <col min="5" max="5" width="17" customWidth="1"/>
    <col min="6" max="6" width="17.109375" customWidth="1"/>
    <col min="7" max="7" width="15.5546875" customWidth="1"/>
    <col min="8" max="8" width="18.6640625" customWidth="1"/>
  </cols>
  <sheetData>
    <row r="2" spans="1:8" x14ac:dyDescent="0.3">
      <c r="B2" s="21" t="s">
        <v>14</v>
      </c>
      <c r="C2" s="21"/>
    </row>
    <row r="3" spans="1:8" x14ac:dyDescent="0.3">
      <c r="B3" s="21" t="s">
        <v>1</v>
      </c>
      <c r="C3" s="21"/>
    </row>
    <row r="4" spans="1:8" x14ac:dyDescent="0.3">
      <c r="B4" s="32" t="s">
        <v>92</v>
      </c>
      <c r="C4" s="21"/>
    </row>
    <row r="5" spans="1:8" ht="15" thickBot="1" x14ac:dyDescent="0.35"/>
    <row r="6" spans="1:8" ht="33.6" customHeight="1" thickBot="1" x14ac:dyDescent="0.35">
      <c r="A6" s="71" t="s">
        <v>0</v>
      </c>
      <c r="B6" s="71" t="s">
        <v>127</v>
      </c>
      <c r="C6" s="71" t="s">
        <v>142</v>
      </c>
      <c r="D6" s="71" t="s">
        <v>128</v>
      </c>
      <c r="E6" s="71" t="s">
        <v>125</v>
      </c>
      <c r="F6" s="71" t="s">
        <v>129</v>
      </c>
      <c r="G6" s="71" t="s">
        <v>139</v>
      </c>
      <c r="H6" s="71" t="s">
        <v>143</v>
      </c>
    </row>
    <row r="7" spans="1:8" x14ac:dyDescent="0.3">
      <c r="A7" s="118" t="s">
        <v>1</v>
      </c>
      <c r="B7" s="119"/>
      <c r="C7" s="119"/>
      <c r="D7" s="119"/>
      <c r="E7" s="119"/>
      <c r="F7" s="119"/>
      <c r="G7" s="120"/>
      <c r="H7" s="119"/>
    </row>
    <row r="8" spans="1:8" x14ac:dyDescent="0.3">
      <c r="A8" s="104" t="s">
        <v>2</v>
      </c>
      <c r="B8" s="105">
        <v>1421741.53</v>
      </c>
      <c r="C8" s="105">
        <v>1445459.53</v>
      </c>
      <c r="D8" s="106">
        <v>101.67</v>
      </c>
      <c r="E8" s="105">
        <v>1456426</v>
      </c>
      <c r="F8" s="106">
        <v>100.76</v>
      </c>
      <c r="G8" s="105">
        <v>1456426</v>
      </c>
      <c r="H8" s="106">
        <v>100</v>
      </c>
    </row>
    <row r="9" spans="1:8" ht="27" x14ac:dyDescent="0.3">
      <c r="A9" s="107" t="s">
        <v>15</v>
      </c>
      <c r="B9" s="83">
        <v>1213865</v>
      </c>
      <c r="C9" s="83">
        <v>1213795</v>
      </c>
      <c r="D9" s="108">
        <v>99.99</v>
      </c>
      <c r="E9" s="83">
        <v>1213795</v>
      </c>
      <c r="F9" s="108">
        <v>100</v>
      </c>
      <c r="G9" s="83">
        <v>1213795</v>
      </c>
      <c r="H9" s="108">
        <v>100</v>
      </c>
    </row>
    <row r="10" spans="1:8" ht="27" x14ac:dyDescent="0.3">
      <c r="A10" s="67" t="s">
        <v>43</v>
      </c>
      <c r="B10" s="69">
        <v>1213865</v>
      </c>
      <c r="C10" s="69">
        <v>1213795</v>
      </c>
      <c r="D10" s="109">
        <v>99.99</v>
      </c>
      <c r="E10" s="68"/>
      <c r="F10" s="68"/>
      <c r="G10" s="112"/>
      <c r="H10" s="68"/>
    </row>
    <row r="11" spans="1:8" ht="40.200000000000003" x14ac:dyDescent="0.3">
      <c r="A11" s="107" t="s">
        <v>16</v>
      </c>
      <c r="B11" s="83">
        <v>2005.24</v>
      </c>
      <c r="C11" s="83">
        <v>2005.24</v>
      </c>
      <c r="D11" s="108">
        <v>100</v>
      </c>
      <c r="E11" s="83">
        <v>4300</v>
      </c>
      <c r="F11" s="108">
        <v>214.44</v>
      </c>
      <c r="G11" s="83">
        <v>4300</v>
      </c>
      <c r="H11" s="108">
        <v>100</v>
      </c>
    </row>
    <row r="12" spans="1:8" s="33" customFormat="1" x14ac:dyDescent="0.3">
      <c r="A12" s="67" t="s">
        <v>44</v>
      </c>
      <c r="B12" s="69">
        <v>2005.24</v>
      </c>
      <c r="C12" s="69">
        <v>2005.24</v>
      </c>
      <c r="D12" s="109">
        <v>100</v>
      </c>
      <c r="E12" s="68"/>
      <c r="F12" s="68"/>
      <c r="G12" s="112"/>
      <c r="H12" s="68"/>
    </row>
    <row r="13" spans="1:8" s="33" customFormat="1" ht="39.6" customHeight="1" x14ac:dyDescent="0.3">
      <c r="A13" s="107" t="s">
        <v>17</v>
      </c>
      <c r="B13" s="83">
        <v>15828.29</v>
      </c>
      <c r="C13" s="83">
        <v>18828.29</v>
      </c>
      <c r="D13" s="108">
        <v>118.95</v>
      </c>
      <c r="E13" s="83">
        <v>27500</v>
      </c>
      <c r="F13" s="108">
        <v>146.06</v>
      </c>
      <c r="G13" s="83">
        <v>27500</v>
      </c>
      <c r="H13" s="108">
        <v>100</v>
      </c>
    </row>
    <row r="14" spans="1:8" ht="27" x14ac:dyDescent="0.3">
      <c r="A14" s="67" t="s">
        <v>45</v>
      </c>
      <c r="B14" s="69">
        <v>14028.29</v>
      </c>
      <c r="C14" s="69">
        <v>17028.29</v>
      </c>
      <c r="D14" s="109">
        <v>121.39</v>
      </c>
      <c r="E14" s="68"/>
      <c r="F14" s="68"/>
      <c r="G14" s="112"/>
      <c r="H14" s="68"/>
    </row>
    <row r="15" spans="1:8" ht="40.200000000000003" x14ac:dyDescent="0.3">
      <c r="A15" s="67" t="s">
        <v>113</v>
      </c>
      <c r="B15" s="69">
        <v>1800</v>
      </c>
      <c r="C15" s="69">
        <v>1800</v>
      </c>
      <c r="D15" s="109">
        <v>100</v>
      </c>
      <c r="E15" s="68"/>
      <c r="F15" s="68"/>
      <c r="G15" s="112"/>
      <c r="H15" s="68"/>
    </row>
    <row r="16" spans="1:8" ht="27" x14ac:dyDescent="0.3">
      <c r="A16" s="107" t="s">
        <v>18</v>
      </c>
      <c r="B16" s="83">
        <v>190043</v>
      </c>
      <c r="C16" s="83">
        <v>210831</v>
      </c>
      <c r="D16" s="108">
        <v>110.94</v>
      </c>
      <c r="E16" s="83">
        <v>210831</v>
      </c>
      <c r="F16" s="108">
        <v>100</v>
      </c>
      <c r="G16" s="83">
        <v>210831</v>
      </c>
      <c r="H16" s="108">
        <v>100</v>
      </c>
    </row>
    <row r="17" spans="1:8" ht="40.200000000000003" x14ac:dyDescent="0.3">
      <c r="A17" s="67" t="s">
        <v>46</v>
      </c>
      <c r="B17" s="69">
        <v>190043</v>
      </c>
      <c r="C17" s="69">
        <v>210831</v>
      </c>
      <c r="D17" s="109">
        <v>110.94</v>
      </c>
      <c r="E17" s="68"/>
      <c r="F17" s="68"/>
      <c r="G17" s="112"/>
      <c r="H17" s="68"/>
    </row>
    <row r="18" spans="1:8" x14ac:dyDescent="0.3">
      <c r="A18" s="104" t="s">
        <v>3</v>
      </c>
      <c r="B18" s="106">
        <v>100</v>
      </c>
      <c r="C18" s="106">
        <v>100</v>
      </c>
      <c r="D18" s="106">
        <v>100</v>
      </c>
      <c r="E18" s="106">
        <v>100</v>
      </c>
      <c r="F18" s="106">
        <v>100</v>
      </c>
      <c r="G18" s="106">
        <v>100</v>
      </c>
      <c r="H18" s="106">
        <v>100</v>
      </c>
    </row>
    <row r="19" spans="1:8" ht="27" x14ac:dyDescent="0.3">
      <c r="A19" s="107" t="s">
        <v>19</v>
      </c>
      <c r="B19" s="108">
        <v>100</v>
      </c>
      <c r="C19" s="108">
        <v>100</v>
      </c>
      <c r="D19" s="108">
        <v>100</v>
      </c>
      <c r="E19" s="108">
        <v>100</v>
      </c>
      <c r="F19" s="108">
        <v>100</v>
      </c>
      <c r="G19" s="108">
        <v>100</v>
      </c>
      <c r="H19" s="108">
        <v>100</v>
      </c>
    </row>
    <row r="20" spans="1:8" x14ac:dyDescent="0.3">
      <c r="A20" s="67" t="s">
        <v>47</v>
      </c>
      <c r="B20" s="109">
        <v>100</v>
      </c>
      <c r="C20" s="109">
        <v>100</v>
      </c>
      <c r="D20" s="109">
        <v>100</v>
      </c>
      <c r="E20" s="68"/>
      <c r="F20" s="68"/>
      <c r="G20" s="112"/>
      <c r="H20" s="68"/>
    </row>
    <row r="21" spans="1:8" x14ac:dyDescent="0.3">
      <c r="A21" s="116" t="s">
        <v>4</v>
      </c>
      <c r="B21" s="115">
        <v>1421841.53</v>
      </c>
      <c r="C21" s="115">
        <v>1445559.53</v>
      </c>
      <c r="D21" s="115">
        <v>101.67</v>
      </c>
      <c r="E21" s="115">
        <v>1456526</v>
      </c>
      <c r="F21" s="117">
        <v>100.76</v>
      </c>
      <c r="G21" s="115">
        <v>1456526</v>
      </c>
      <c r="H21" s="117">
        <v>100</v>
      </c>
    </row>
    <row r="22" spans="1:8" x14ac:dyDescent="0.3">
      <c r="A22" s="104" t="s">
        <v>5</v>
      </c>
      <c r="B22" s="105">
        <v>1425757</v>
      </c>
      <c r="C22" s="105">
        <v>1444375</v>
      </c>
      <c r="D22" s="106">
        <v>101.31</v>
      </c>
      <c r="E22" s="105">
        <v>1444375</v>
      </c>
      <c r="F22" s="106">
        <v>100</v>
      </c>
      <c r="G22" s="105">
        <v>1444375</v>
      </c>
      <c r="H22" s="106">
        <v>100</v>
      </c>
    </row>
    <row r="23" spans="1:8" x14ac:dyDescent="0.3">
      <c r="A23" s="107" t="s">
        <v>20</v>
      </c>
      <c r="B23" s="83">
        <v>1271912</v>
      </c>
      <c r="C23" s="83">
        <v>1294200</v>
      </c>
      <c r="D23" s="108">
        <v>101.75</v>
      </c>
      <c r="E23" s="83">
        <v>1294200</v>
      </c>
      <c r="F23" s="108">
        <v>100</v>
      </c>
      <c r="G23" s="83">
        <v>1294200</v>
      </c>
      <c r="H23" s="108">
        <v>100</v>
      </c>
    </row>
    <row r="24" spans="1:8" x14ac:dyDescent="0.3">
      <c r="A24" s="67" t="s">
        <v>48</v>
      </c>
      <c r="B24" s="69">
        <v>1045082</v>
      </c>
      <c r="C24" s="69">
        <v>1062700</v>
      </c>
      <c r="D24" s="109">
        <v>101.69</v>
      </c>
      <c r="E24" s="68"/>
      <c r="F24" s="68"/>
      <c r="G24" s="112"/>
      <c r="H24" s="68"/>
    </row>
    <row r="25" spans="1:8" x14ac:dyDescent="0.3">
      <c r="A25" s="67" t="s">
        <v>49</v>
      </c>
      <c r="B25" s="69">
        <v>54300</v>
      </c>
      <c r="C25" s="69">
        <v>55900</v>
      </c>
      <c r="D25" s="109">
        <v>102.95</v>
      </c>
      <c r="E25" s="68"/>
      <c r="F25" s="68"/>
      <c r="G25" s="112"/>
      <c r="H25" s="68"/>
    </row>
    <row r="26" spans="1:8" x14ac:dyDescent="0.3">
      <c r="A26" s="67" t="s">
        <v>50</v>
      </c>
      <c r="B26" s="69">
        <v>172530</v>
      </c>
      <c r="C26" s="69">
        <v>175600</v>
      </c>
      <c r="D26" s="109">
        <v>101.78</v>
      </c>
      <c r="E26" s="68"/>
      <c r="F26" s="68"/>
      <c r="G26" s="112"/>
      <c r="H26" s="68"/>
    </row>
    <row r="27" spans="1:8" x14ac:dyDescent="0.3">
      <c r="A27" s="107" t="s">
        <v>21</v>
      </c>
      <c r="B27" s="83">
        <v>153005</v>
      </c>
      <c r="C27" s="83">
        <v>149425</v>
      </c>
      <c r="D27" s="108">
        <v>97.66</v>
      </c>
      <c r="E27" s="83">
        <v>149425</v>
      </c>
      <c r="F27" s="108">
        <v>100</v>
      </c>
      <c r="G27" s="83">
        <v>149425</v>
      </c>
      <c r="H27" s="108">
        <v>100</v>
      </c>
    </row>
    <row r="28" spans="1:8" x14ac:dyDescent="0.3">
      <c r="A28" s="67" t="s">
        <v>51</v>
      </c>
      <c r="B28" s="69">
        <v>39377</v>
      </c>
      <c r="C28" s="69">
        <v>39277</v>
      </c>
      <c r="D28" s="109">
        <v>99.75</v>
      </c>
      <c r="E28" s="68"/>
      <c r="F28" s="68"/>
      <c r="G28" s="112"/>
      <c r="H28" s="68"/>
    </row>
    <row r="29" spans="1:8" x14ac:dyDescent="0.3">
      <c r="A29" s="67" t="s">
        <v>52</v>
      </c>
      <c r="B29" s="69">
        <v>59716</v>
      </c>
      <c r="C29" s="69">
        <v>49816</v>
      </c>
      <c r="D29" s="109">
        <v>83.42</v>
      </c>
      <c r="E29" s="68"/>
      <c r="F29" s="68"/>
      <c r="G29" s="112"/>
      <c r="H29" s="68"/>
    </row>
    <row r="30" spans="1:8" x14ac:dyDescent="0.3">
      <c r="A30" s="67" t="s">
        <v>53</v>
      </c>
      <c r="B30" s="69">
        <v>49114</v>
      </c>
      <c r="C30" s="69">
        <v>55534</v>
      </c>
      <c r="D30" s="109">
        <v>113.07</v>
      </c>
      <c r="E30" s="68"/>
      <c r="F30" s="68"/>
      <c r="G30" s="112"/>
      <c r="H30" s="68"/>
    </row>
    <row r="31" spans="1:8" x14ac:dyDescent="0.3">
      <c r="A31" s="67" t="s">
        <v>54</v>
      </c>
      <c r="B31" s="69">
        <v>4798</v>
      </c>
      <c r="C31" s="69">
        <v>4798</v>
      </c>
      <c r="D31" s="109">
        <v>100</v>
      </c>
      <c r="E31" s="68"/>
      <c r="F31" s="68"/>
      <c r="G31" s="112"/>
      <c r="H31" s="68"/>
    </row>
    <row r="32" spans="1:8" x14ac:dyDescent="0.3">
      <c r="A32" s="107" t="s">
        <v>22</v>
      </c>
      <c r="B32" s="108">
        <v>70</v>
      </c>
      <c r="C32" s="108">
        <v>50</v>
      </c>
      <c r="D32" s="108">
        <v>71.430000000000007</v>
      </c>
      <c r="E32" s="108">
        <v>50</v>
      </c>
      <c r="F32" s="108">
        <v>100</v>
      </c>
      <c r="G32" s="108">
        <v>50</v>
      </c>
      <c r="H32" s="108">
        <v>100</v>
      </c>
    </row>
    <row r="33" spans="1:8" s="33" customFormat="1" x14ac:dyDescent="0.3">
      <c r="A33" s="67" t="s">
        <v>55</v>
      </c>
      <c r="B33" s="109">
        <v>70</v>
      </c>
      <c r="C33" s="109">
        <v>50</v>
      </c>
      <c r="D33" s="109">
        <v>71.430000000000007</v>
      </c>
      <c r="E33" s="68"/>
      <c r="F33" s="68"/>
      <c r="G33" s="112"/>
      <c r="H33" s="68"/>
    </row>
    <row r="34" spans="1:8" x14ac:dyDescent="0.3">
      <c r="A34" s="107" t="s">
        <v>23</v>
      </c>
      <c r="B34" s="108">
        <v>770</v>
      </c>
      <c r="C34" s="108">
        <v>700</v>
      </c>
      <c r="D34" s="108">
        <v>90.91</v>
      </c>
      <c r="E34" s="108">
        <v>700</v>
      </c>
      <c r="F34" s="108">
        <v>100</v>
      </c>
      <c r="G34" s="108">
        <v>700</v>
      </c>
      <c r="H34" s="108">
        <v>100</v>
      </c>
    </row>
    <row r="35" spans="1:8" x14ac:dyDescent="0.3">
      <c r="A35" s="67" t="s">
        <v>56</v>
      </c>
      <c r="B35" s="109">
        <v>770</v>
      </c>
      <c r="C35" s="109">
        <v>700</v>
      </c>
      <c r="D35" s="109">
        <v>90.91</v>
      </c>
      <c r="E35" s="68"/>
      <c r="F35" s="68"/>
      <c r="G35" s="112"/>
      <c r="H35" s="68"/>
    </row>
    <row r="36" spans="1:8" x14ac:dyDescent="0.3">
      <c r="A36" s="104" t="s">
        <v>6</v>
      </c>
      <c r="B36" s="105">
        <v>10306</v>
      </c>
      <c r="C36" s="105">
        <v>12151</v>
      </c>
      <c r="D36" s="106">
        <v>117.9</v>
      </c>
      <c r="E36" s="105">
        <v>12151</v>
      </c>
      <c r="F36" s="106">
        <v>100</v>
      </c>
      <c r="G36" s="105">
        <v>12151</v>
      </c>
      <c r="H36" s="106">
        <v>100</v>
      </c>
    </row>
    <row r="37" spans="1:8" ht="27" x14ac:dyDescent="0.3">
      <c r="A37" s="107" t="s">
        <v>24</v>
      </c>
      <c r="B37" s="83">
        <v>8806</v>
      </c>
      <c r="C37" s="83">
        <v>10651</v>
      </c>
      <c r="D37" s="108">
        <v>120.95</v>
      </c>
      <c r="E37" s="83">
        <v>10651</v>
      </c>
      <c r="F37" s="108">
        <v>100</v>
      </c>
      <c r="G37" s="83">
        <v>10651</v>
      </c>
      <c r="H37" s="108">
        <v>100</v>
      </c>
    </row>
    <row r="38" spans="1:8" x14ac:dyDescent="0.3">
      <c r="A38" s="67" t="s">
        <v>57</v>
      </c>
      <c r="B38" s="69">
        <v>6600</v>
      </c>
      <c r="C38" s="69">
        <v>8495</v>
      </c>
      <c r="D38" s="109">
        <v>128.71</v>
      </c>
      <c r="E38" s="68"/>
      <c r="F38" s="68"/>
      <c r="G38" s="112"/>
      <c r="H38" s="68"/>
    </row>
    <row r="39" spans="1:8" ht="27" x14ac:dyDescent="0.3">
      <c r="A39" s="67" t="s">
        <v>93</v>
      </c>
      <c r="B39" s="69">
        <v>2206</v>
      </c>
      <c r="C39" s="69">
        <v>2156</v>
      </c>
      <c r="D39" s="109">
        <v>97.73</v>
      </c>
      <c r="E39" s="68"/>
      <c r="F39" s="68"/>
      <c r="G39" s="112"/>
      <c r="H39" s="68"/>
    </row>
    <row r="40" spans="1:8" ht="27" x14ac:dyDescent="0.3">
      <c r="A40" s="107" t="s">
        <v>25</v>
      </c>
      <c r="B40" s="83">
        <v>1500</v>
      </c>
      <c r="C40" s="83">
        <v>1500</v>
      </c>
      <c r="D40" s="108">
        <v>100</v>
      </c>
      <c r="E40" s="83">
        <v>1500</v>
      </c>
      <c r="F40" s="108">
        <v>100</v>
      </c>
      <c r="G40" s="83">
        <v>1500</v>
      </c>
      <c r="H40" s="108">
        <v>100</v>
      </c>
    </row>
    <row r="41" spans="1:8" ht="27" x14ac:dyDescent="0.3">
      <c r="A41" s="67" t="s">
        <v>97</v>
      </c>
      <c r="B41" s="69">
        <v>1500</v>
      </c>
      <c r="C41" s="69">
        <v>1500</v>
      </c>
      <c r="D41" s="109">
        <v>100</v>
      </c>
      <c r="E41" s="68"/>
      <c r="F41" s="68"/>
      <c r="G41" s="112"/>
      <c r="H41" s="68"/>
    </row>
    <row r="42" spans="1:8" x14ac:dyDescent="0.3">
      <c r="A42" s="116" t="s">
        <v>7</v>
      </c>
      <c r="B42" s="115">
        <v>1436063</v>
      </c>
      <c r="C42" s="115">
        <v>1456526</v>
      </c>
      <c r="D42" s="117">
        <v>101.42</v>
      </c>
      <c r="E42" s="115">
        <v>1456526</v>
      </c>
      <c r="F42" s="117">
        <v>100</v>
      </c>
      <c r="G42" s="115">
        <v>1456526</v>
      </c>
      <c r="H42" s="117">
        <v>100</v>
      </c>
    </row>
    <row r="45" spans="1:8" x14ac:dyDescent="0.3">
      <c r="A45" s="64" t="s">
        <v>119</v>
      </c>
      <c r="B45" s="62">
        <v>1421841.53</v>
      </c>
      <c r="C45" s="63">
        <v>1445559.53</v>
      </c>
      <c r="D45" s="63">
        <v>101.67</v>
      </c>
      <c r="E45" s="63">
        <v>1456526</v>
      </c>
      <c r="F45" s="63">
        <v>100.76</v>
      </c>
      <c r="G45" s="63">
        <v>1456526</v>
      </c>
      <c r="H45" s="63">
        <v>100</v>
      </c>
    </row>
    <row r="46" spans="1:8" x14ac:dyDescent="0.3">
      <c r="A46" s="64" t="s">
        <v>26</v>
      </c>
      <c r="B46" s="63">
        <v>1436063</v>
      </c>
      <c r="C46" s="63">
        <v>1456526</v>
      </c>
      <c r="D46" s="63">
        <v>101.42</v>
      </c>
      <c r="E46" s="63">
        <v>1456526</v>
      </c>
      <c r="F46" s="63">
        <v>100</v>
      </c>
      <c r="G46" s="63">
        <v>1456526</v>
      </c>
      <c r="H46" s="63">
        <v>100</v>
      </c>
    </row>
    <row r="47" spans="1:8" x14ac:dyDescent="0.3">
      <c r="A47" s="77" t="s">
        <v>108</v>
      </c>
      <c r="B47" s="78">
        <v>14221.47</v>
      </c>
      <c r="C47" s="135">
        <v>10966.47</v>
      </c>
      <c r="D47" s="136">
        <v>0.77110000000000001</v>
      </c>
      <c r="E47" s="78"/>
      <c r="F47" s="78"/>
      <c r="G47" s="114"/>
    </row>
    <row r="48" spans="1:8" x14ac:dyDescent="0.3">
      <c r="A48" s="86" t="s">
        <v>117</v>
      </c>
      <c r="B48" s="84"/>
      <c r="C48" s="80"/>
      <c r="D48" s="80"/>
      <c r="E48" s="33"/>
      <c r="F48" s="33"/>
      <c r="G48" s="33"/>
    </row>
    <row r="49" spans="1:8" x14ac:dyDescent="0.3">
      <c r="A49" s="86" t="s">
        <v>118</v>
      </c>
      <c r="B49" s="34"/>
      <c r="C49" s="84"/>
      <c r="D49" s="84"/>
      <c r="E49" s="85"/>
      <c r="F49" s="33"/>
      <c r="G49" s="33"/>
    </row>
    <row r="55" spans="1:8" s="33" customFormat="1" x14ac:dyDescent="0.3">
      <c r="A55"/>
      <c r="B55"/>
      <c r="C55"/>
      <c r="D55"/>
      <c r="E55"/>
      <c r="F55"/>
      <c r="G55"/>
      <c r="H55"/>
    </row>
    <row r="78" spans="1:8" s="33" customFormat="1" x14ac:dyDescent="0.3">
      <c r="A78"/>
      <c r="B78"/>
      <c r="C78"/>
      <c r="D78"/>
      <c r="E78"/>
      <c r="F78"/>
      <c r="G78"/>
      <c r="H78"/>
    </row>
    <row r="80" spans="1:8" s="33" customFormat="1" x14ac:dyDescent="0.3">
      <c r="A80"/>
      <c r="B80"/>
      <c r="C80"/>
      <c r="D80"/>
      <c r="E80"/>
      <c r="F80"/>
      <c r="G80"/>
      <c r="H80"/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3"/>
  <sheetViews>
    <sheetView workbookViewId="0">
      <selection activeCell="G139" sqref="G139:G141"/>
    </sheetView>
  </sheetViews>
  <sheetFormatPr defaultRowHeight="14.4" x14ac:dyDescent="0.3"/>
  <cols>
    <col min="1" max="1" width="50.33203125" customWidth="1"/>
    <col min="2" max="2" width="18.77734375" customWidth="1"/>
    <col min="3" max="3" width="22.33203125" customWidth="1"/>
    <col min="4" max="4" width="21.33203125" customWidth="1"/>
    <col min="5" max="5" width="21.44140625" customWidth="1"/>
    <col min="6" max="6" width="17.33203125" customWidth="1"/>
    <col min="7" max="7" width="13.88671875" customWidth="1"/>
    <col min="8" max="8" width="11.6640625" customWidth="1"/>
  </cols>
  <sheetData>
    <row r="1" spans="1:8" x14ac:dyDescent="0.3">
      <c r="C1" s="21" t="s">
        <v>14</v>
      </c>
    </row>
    <row r="2" spans="1:8" x14ac:dyDescent="0.3">
      <c r="C2" s="7" t="s">
        <v>1</v>
      </c>
    </row>
    <row r="3" spans="1:8" x14ac:dyDescent="0.3">
      <c r="C3" s="32" t="s">
        <v>91</v>
      </c>
    </row>
    <row r="4" spans="1:8" s="33" customFormat="1" ht="15" thickBot="1" x14ac:dyDescent="0.35"/>
    <row r="5" spans="1:8" s="33" customFormat="1" ht="21" thickBot="1" x14ac:dyDescent="0.35">
      <c r="A5" s="71" t="s">
        <v>0</v>
      </c>
      <c r="B5" s="71" t="s">
        <v>127</v>
      </c>
      <c r="C5" s="71" t="s">
        <v>142</v>
      </c>
      <c r="D5" s="71" t="s">
        <v>128</v>
      </c>
      <c r="E5" s="71" t="s">
        <v>125</v>
      </c>
      <c r="F5" s="71" t="s">
        <v>129</v>
      </c>
      <c r="G5" s="71" t="s">
        <v>139</v>
      </c>
      <c r="H5" s="71" t="s">
        <v>143</v>
      </c>
    </row>
    <row r="6" spans="1:8" ht="32.4" customHeight="1" x14ac:dyDescent="0.3">
      <c r="A6" s="121" t="s">
        <v>130</v>
      </c>
      <c r="B6" s="122">
        <v>1436063</v>
      </c>
      <c r="C6" s="122">
        <v>1456526</v>
      </c>
      <c r="D6" s="123">
        <v>101.42</v>
      </c>
      <c r="E6" s="122">
        <v>1456526</v>
      </c>
      <c r="F6" s="123">
        <v>100</v>
      </c>
      <c r="G6" s="122">
        <v>1456526</v>
      </c>
      <c r="H6" s="123">
        <v>100</v>
      </c>
    </row>
    <row r="7" spans="1:8" x14ac:dyDescent="0.3">
      <c r="A7" s="72" t="s">
        <v>121</v>
      </c>
      <c r="B7" s="73">
        <v>1436063</v>
      </c>
      <c r="C7" s="73">
        <v>1456526</v>
      </c>
      <c r="D7" s="111">
        <v>101.42</v>
      </c>
      <c r="E7" s="73">
        <v>1456526</v>
      </c>
      <c r="F7" s="111">
        <v>100</v>
      </c>
      <c r="G7" s="73">
        <v>1456526</v>
      </c>
      <c r="H7" s="111">
        <v>100</v>
      </c>
    </row>
    <row r="8" spans="1:8" x14ac:dyDescent="0.3">
      <c r="A8" s="72" t="s">
        <v>122</v>
      </c>
      <c r="B8" s="73">
        <v>1436063</v>
      </c>
      <c r="C8" s="73">
        <v>1456526</v>
      </c>
      <c r="D8" s="111">
        <v>101.42</v>
      </c>
      <c r="E8" s="73">
        <v>1456526</v>
      </c>
      <c r="F8" s="111">
        <v>100</v>
      </c>
      <c r="G8" s="73">
        <v>1456526</v>
      </c>
      <c r="H8" s="111">
        <v>100</v>
      </c>
    </row>
    <row r="9" spans="1:8" ht="23.4" customHeight="1" x14ac:dyDescent="0.3">
      <c r="A9" s="74" t="s">
        <v>149</v>
      </c>
      <c r="B9" s="75">
        <v>15566</v>
      </c>
      <c r="C9" s="75">
        <v>25431</v>
      </c>
      <c r="D9" s="124">
        <v>163.38</v>
      </c>
      <c r="E9" s="75">
        <v>25431</v>
      </c>
      <c r="F9" s="124">
        <v>100</v>
      </c>
      <c r="G9" s="75">
        <v>25431</v>
      </c>
      <c r="H9" s="124">
        <v>100</v>
      </c>
    </row>
    <row r="10" spans="1:8" ht="15.6" customHeight="1" x14ac:dyDescent="0.3">
      <c r="A10" s="74" t="s">
        <v>150</v>
      </c>
      <c r="B10" s="75">
        <v>15566</v>
      </c>
      <c r="C10" s="75">
        <v>25431</v>
      </c>
      <c r="D10" s="124">
        <v>163.38</v>
      </c>
      <c r="E10" s="75">
        <v>25431</v>
      </c>
      <c r="F10" s="124">
        <v>100</v>
      </c>
      <c r="G10" s="75">
        <v>25431</v>
      </c>
      <c r="H10" s="124">
        <v>100</v>
      </c>
    </row>
    <row r="11" spans="1:8" x14ac:dyDescent="0.3">
      <c r="A11" s="82" t="s">
        <v>2</v>
      </c>
      <c r="B11" s="76">
        <v>15566</v>
      </c>
      <c r="C11" s="76">
        <v>25431</v>
      </c>
      <c r="D11" s="125">
        <v>163.38</v>
      </c>
      <c r="E11" s="76">
        <v>25431</v>
      </c>
      <c r="F11" s="125">
        <v>100</v>
      </c>
      <c r="G11" s="76">
        <v>25431</v>
      </c>
      <c r="H11" s="125">
        <v>100</v>
      </c>
    </row>
    <row r="12" spans="1:8" ht="27" x14ac:dyDescent="0.3">
      <c r="A12" s="67" t="s">
        <v>18</v>
      </c>
      <c r="B12" s="69">
        <v>15566</v>
      </c>
      <c r="C12" s="69">
        <v>25431</v>
      </c>
      <c r="D12" s="109">
        <v>163.38</v>
      </c>
      <c r="E12" s="69">
        <v>25431</v>
      </c>
      <c r="F12" s="109">
        <v>100</v>
      </c>
      <c r="G12" s="69">
        <v>25431</v>
      </c>
      <c r="H12" s="109">
        <v>100</v>
      </c>
    </row>
    <row r="13" spans="1:8" ht="42.6" customHeight="1" x14ac:dyDescent="0.3">
      <c r="A13" s="67" t="s">
        <v>46</v>
      </c>
      <c r="B13" s="69">
        <v>15566</v>
      </c>
      <c r="C13" s="69">
        <v>25431</v>
      </c>
      <c r="D13" s="109">
        <v>163.38</v>
      </c>
      <c r="E13" s="68"/>
      <c r="F13" s="68"/>
      <c r="G13" s="68"/>
      <c r="H13" s="68"/>
    </row>
    <row r="14" spans="1:8" ht="42.6" customHeight="1" x14ac:dyDescent="0.3">
      <c r="A14" s="74" t="s">
        <v>151</v>
      </c>
      <c r="B14" s="75">
        <v>25700</v>
      </c>
      <c r="C14" s="75">
        <v>25700</v>
      </c>
      <c r="D14" s="124">
        <v>100</v>
      </c>
      <c r="E14" s="75">
        <v>25700</v>
      </c>
      <c r="F14" s="124">
        <v>100</v>
      </c>
      <c r="G14" s="75">
        <v>25700</v>
      </c>
      <c r="H14" s="124">
        <v>100</v>
      </c>
    </row>
    <row r="15" spans="1:8" x14ac:dyDescent="0.3">
      <c r="A15" s="74" t="s">
        <v>152</v>
      </c>
      <c r="B15" s="75">
        <v>25700</v>
      </c>
      <c r="C15" s="75">
        <v>25700</v>
      </c>
      <c r="D15" s="124">
        <v>100</v>
      </c>
      <c r="E15" s="75">
        <v>25700</v>
      </c>
      <c r="F15" s="124">
        <v>100</v>
      </c>
      <c r="G15" s="75">
        <v>25700</v>
      </c>
      <c r="H15" s="124">
        <v>100</v>
      </c>
    </row>
    <row r="16" spans="1:8" x14ac:dyDescent="0.3">
      <c r="A16" s="82" t="s">
        <v>2</v>
      </c>
      <c r="B16" s="76">
        <v>14028.29</v>
      </c>
      <c r="C16" s="76">
        <v>17028.29</v>
      </c>
      <c r="D16" s="125">
        <v>121.39</v>
      </c>
      <c r="E16" s="76">
        <v>25700</v>
      </c>
      <c r="F16" s="125">
        <v>150.93</v>
      </c>
      <c r="G16" s="76">
        <v>25700</v>
      </c>
      <c r="H16" s="125">
        <v>100</v>
      </c>
    </row>
    <row r="17" spans="1:8" ht="16.2" customHeight="1" x14ac:dyDescent="0.3">
      <c r="A17" s="67" t="s">
        <v>17</v>
      </c>
      <c r="B17" s="69">
        <v>14028.29</v>
      </c>
      <c r="C17" s="69">
        <v>17028.29</v>
      </c>
      <c r="D17" s="109">
        <v>121.39</v>
      </c>
      <c r="E17" s="69">
        <v>25700</v>
      </c>
      <c r="F17" s="109">
        <v>150.93</v>
      </c>
      <c r="G17" s="69">
        <v>25700</v>
      </c>
      <c r="H17" s="109">
        <v>100</v>
      </c>
    </row>
    <row r="18" spans="1:8" ht="20.399999999999999" customHeight="1" x14ac:dyDescent="0.3">
      <c r="A18" s="67" t="s">
        <v>45</v>
      </c>
      <c r="B18" s="69">
        <v>14028.29</v>
      </c>
      <c r="C18" s="69">
        <v>17028.29</v>
      </c>
      <c r="D18" s="109">
        <v>121.39</v>
      </c>
      <c r="E18" s="68"/>
      <c r="F18" s="68"/>
      <c r="G18" s="68"/>
      <c r="H18" s="68"/>
    </row>
    <row r="19" spans="1:8" ht="28.8" customHeight="1" x14ac:dyDescent="0.3">
      <c r="A19" s="82" t="s">
        <v>115</v>
      </c>
      <c r="B19" s="76">
        <v>11671.71</v>
      </c>
      <c r="C19" s="76">
        <v>8671.7099999999991</v>
      </c>
      <c r="D19" s="125">
        <v>74.3</v>
      </c>
      <c r="E19" s="125">
        <v>0</v>
      </c>
      <c r="F19" s="125">
        <v>0</v>
      </c>
      <c r="G19" s="109">
        <v>0</v>
      </c>
      <c r="H19" s="125">
        <v>0</v>
      </c>
    </row>
    <row r="20" spans="1:8" ht="18.600000000000001" customHeight="1" x14ac:dyDescent="0.3">
      <c r="A20" s="67" t="s">
        <v>116</v>
      </c>
      <c r="B20" s="69">
        <v>11671.71</v>
      </c>
      <c r="C20" s="69">
        <v>8671.7099999999991</v>
      </c>
      <c r="D20" s="109">
        <v>74.3</v>
      </c>
      <c r="E20" s="68"/>
      <c r="F20" s="68"/>
      <c r="G20" s="68"/>
      <c r="H20" s="68"/>
    </row>
    <row r="21" spans="1:8" ht="15.6" customHeight="1" x14ac:dyDescent="0.3">
      <c r="A21" s="67" t="s">
        <v>132</v>
      </c>
      <c r="B21" s="69">
        <v>11671.71</v>
      </c>
      <c r="C21" s="69">
        <v>8671.7099999999991</v>
      </c>
      <c r="D21" s="109">
        <v>74.3</v>
      </c>
      <c r="E21" s="68"/>
      <c r="F21" s="68"/>
      <c r="G21" s="68"/>
      <c r="H21" s="68"/>
    </row>
    <row r="22" spans="1:8" ht="30" customHeight="1" x14ac:dyDescent="0.3">
      <c r="A22" s="74" t="s">
        <v>153</v>
      </c>
      <c r="B22" s="75">
        <v>4300</v>
      </c>
      <c r="C22" s="75">
        <v>4300</v>
      </c>
      <c r="D22" s="124">
        <v>100</v>
      </c>
      <c r="E22" s="75">
        <v>4300</v>
      </c>
      <c r="F22" s="124">
        <v>100</v>
      </c>
      <c r="G22" s="75">
        <v>4300</v>
      </c>
      <c r="H22" s="124">
        <v>100</v>
      </c>
    </row>
    <row r="23" spans="1:8" x14ac:dyDescent="0.3">
      <c r="A23" s="74" t="s">
        <v>154</v>
      </c>
      <c r="B23" s="75">
        <v>4300</v>
      </c>
      <c r="C23" s="75">
        <v>4300</v>
      </c>
      <c r="D23" s="124">
        <v>100</v>
      </c>
      <c r="E23" s="75">
        <v>4300</v>
      </c>
      <c r="F23" s="124">
        <v>100</v>
      </c>
      <c r="G23" s="75">
        <v>4300</v>
      </c>
      <c r="H23" s="124">
        <v>100</v>
      </c>
    </row>
    <row r="24" spans="1:8" ht="14.4" customHeight="1" x14ac:dyDescent="0.3">
      <c r="A24" s="82" t="s">
        <v>2</v>
      </c>
      <c r="B24" s="76">
        <v>2005.24</v>
      </c>
      <c r="C24" s="76">
        <v>2005.24</v>
      </c>
      <c r="D24" s="125">
        <v>100</v>
      </c>
      <c r="E24" s="76">
        <v>4300</v>
      </c>
      <c r="F24" s="125">
        <v>214.44</v>
      </c>
      <c r="G24" s="76">
        <v>4300</v>
      </c>
      <c r="H24" s="125">
        <v>100</v>
      </c>
    </row>
    <row r="25" spans="1:8" s="23" customFormat="1" ht="15.6" customHeight="1" x14ac:dyDescent="0.3">
      <c r="A25" s="67" t="s">
        <v>16</v>
      </c>
      <c r="B25" s="69">
        <v>2005.24</v>
      </c>
      <c r="C25" s="69">
        <v>2005.24</v>
      </c>
      <c r="D25" s="109">
        <v>100</v>
      </c>
      <c r="E25" s="69">
        <v>4300</v>
      </c>
      <c r="F25" s="109">
        <v>214.44</v>
      </c>
      <c r="G25" s="69">
        <v>4300</v>
      </c>
      <c r="H25" s="109">
        <v>100</v>
      </c>
    </row>
    <row r="26" spans="1:8" ht="19.2" customHeight="1" x14ac:dyDescent="0.3">
      <c r="A26" s="67" t="s">
        <v>44</v>
      </c>
      <c r="B26" s="69">
        <v>2005.24</v>
      </c>
      <c r="C26" s="69">
        <v>2005.24</v>
      </c>
      <c r="D26" s="109">
        <v>100</v>
      </c>
      <c r="E26" s="68"/>
      <c r="F26" s="68"/>
      <c r="G26" s="68"/>
      <c r="H26" s="68"/>
    </row>
    <row r="27" spans="1:8" x14ac:dyDescent="0.3">
      <c r="A27" s="82" t="s">
        <v>115</v>
      </c>
      <c r="B27" s="76">
        <v>2294.7600000000002</v>
      </c>
      <c r="C27" s="76">
        <v>2294.7600000000002</v>
      </c>
      <c r="D27" s="125">
        <v>100</v>
      </c>
      <c r="E27" s="125">
        <v>0</v>
      </c>
      <c r="F27" s="125">
        <v>0</v>
      </c>
      <c r="G27" s="109">
        <v>0</v>
      </c>
      <c r="H27" s="125">
        <v>0</v>
      </c>
    </row>
    <row r="28" spans="1:8" x14ac:dyDescent="0.3">
      <c r="A28" s="67" t="s">
        <v>116</v>
      </c>
      <c r="B28" s="69">
        <v>2294.7600000000002</v>
      </c>
      <c r="C28" s="69">
        <v>2294.7600000000002</v>
      </c>
      <c r="D28" s="109">
        <v>100</v>
      </c>
      <c r="E28" s="68"/>
      <c r="F28" s="68"/>
      <c r="G28" s="68"/>
      <c r="H28" s="68"/>
    </row>
    <row r="29" spans="1:8" ht="15" customHeight="1" x14ac:dyDescent="0.3">
      <c r="A29" s="67" t="s">
        <v>132</v>
      </c>
      <c r="B29" s="69">
        <v>2294.7600000000002</v>
      </c>
      <c r="C29" s="69">
        <v>2294.7600000000002</v>
      </c>
      <c r="D29" s="109">
        <v>100</v>
      </c>
      <c r="E29" s="68"/>
      <c r="F29" s="68"/>
      <c r="G29" s="68"/>
      <c r="H29" s="68"/>
    </row>
    <row r="30" spans="1:8" ht="27.6" customHeight="1" x14ac:dyDescent="0.3">
      <c r="A30" s="74" t="s">
        <v>155</v>
      </c>
      <c r="B30" s="75">
        <v>1388597</v>
      </c>
      <c r="C30" s="75">
        <v>1399195</v>
      </c>
      <c r="D30" s="124">
        <v>100.76</v>
      </c>
      <c r="E30" s="75">
        <v>1399195</v>
      </c>
      <c r="F30" s="124">
        <v>100</v>
      </c>
      <c r="G30" s="75">
        <v>1399195</v>
      </c>
      <c r="H30" s="124">
        <v>100</v>
      </c>
    </row>
    <row r="31" spans="1:8" ht="25.8" customHeight="1" x14ac:dyDescent="0.3">
      <c r="A31" s="74" t="s">
        <v>156</v>
      </c>
      <c r="B31" s="75">
        <v>1341792</v>
      </c>
      <c r="C31" s="75">
        <v>1339745</v>
      </c>
      <c r="D31" s="124">
        <v>99.85</v>
      </c>
      <c r="E31" s="75">
        <v>1339745</v>
      </c>
      <c r="F31" s="124">
        <v>100</v>
      </c>
      <c r="G31" s="75">
        <v>1339745</v>
      </c>
      <c r="H31" s="124">
        <v>100</v>
      </c>
    </row>
    <row r="32" spans="1:8" ht="19.8" customHeight="1" x14ac:dyDescent="0.3">
      <c r="A32" s="82" t="s">
        <v>2</v>
      </c>
      <c r="B32" s="76">
        <v>1341537</v>
      </c>
      <c r="C32" s="76">
        <v>1339745</v>
      </c>
      <c r="D32" s="125">
        <v>99.87</v>
      </c>
      <c r="E32" s="76">
        <v>1339745</v>
      </c>
      <c r="F32" s="125">
        <v>100</v>
      </c>
      <c r="G32" s="76">
        <v>1339745</v>
      </c>
      <c r="H32" s="125">
        <v>100</v>
      </c>
    </row>
    <row r="33" spans="1:8" ht="27" x14ac:dyDescent="0.3">
      <c r="A33" s="67" t="s">
        <v>15</v>
      </c>
      <c r="B33" s="69">
        <v>1213865</v>
      </c>
      <c r="C33" s="69">
        <v>1213795</v>
      </c>
      <c r="D33" s="109">
        <v>99.99</v>
      </c>
      <c r="E33" s="69">
        <v>1213795</v>
      </c>
      <c r="F33" s="109">
        <v>100</v>
      </c>
      <c r="G33" s="69">
        <v>1213795</v>
      </c>
      <c r="H33" s="109">
        <v>100</v>
      </c>
    </row>
    <row r="34" spans="1:8" ht="16.8" customHeight="1" x14ac:dyDescent="0.3">
      <c r="A34" s="67" t="s">
        <v>43</v>
      </c>
      <c r="B34" s="69">
        <v>1213865</v>
      </c>
      <c r="C34" s="69">
        <v>1213795</v>
      </c>
      <c r="D34" s="109">
        <v>99.99</v>
      </c>
      <c r="E34" s="68"/>
      <c r="F34" s="68"/>
      <c r="G34" s="68"/>
      <c r="H34" s="68"/>
    </row>
    <row r="35" spans="1:8" ht="28.2" customHeight="1" x14ac:dyDescent="0.3">
      <c r="A35" s="67" t="s">
        <v>18</v>
      </c>
      <c r="B35" s="69">
        <v>127672</v>
      </c>
      <c r="C35" s="69">
        <v>125950</v>
      </c>
      <c r="D35" s="109">
        <v>98.65</v>
      </c>
      <c r="E35" s="69">
        <v>125950</v>
      </c>
      <c r="F35" s="109">
        <v>100</v>
      </c>
      <c r="G35" s="69">
        <v>125950</v>
      </c>
      <c r="H35" s="109">
        <v>100</v>
      </c>
    </row>
    <row r="36" spans="1:8" ht="16.8" customHeight="1" x14ac:dyDescent="0.3">
      <c r="A36" s="67" t="s">
        <v>46</v>
      </c>
      <c r="B36" s="69">
        <v>127672</v>
      </c>
      <c r="C36" s="69">
        <v>125950</v>
      </c>
      <c r="D36" s="109">
        <v>98.65</v>
      </c>
      <c r="E36" s="68"/>
      <c r="F36" s="68"/>
      <c r="G36" s="68"/>
      <c r="H36" s="68"/>
    </row>
    <row r="37" spans="1:8" x14ac:dyDescent="0.3">
      <c r="A37" s="82" t="s">
        <v>115</v>
      </c>
      <c r="B37" s="125">
        <v>255</v>
      </c>
      <c r="C37" s="125">
        <v>0</v>
      </c>
      <c r="D37" s="125">
        <v>0</v>
      </c>
      <c r="E37" s="125">
        <v>0</v>
      </c>
      <c r="F37" s="125">
        <v>0</v>
      </c>
      <c r="G37" s="109">
        <v>0</v>
      </c>
      <c r="H37" s="125">
        <v>0</v>
      </c>
    </row>
    <row r="38" spans="1:8" ht="26.4" customHeight="1" x14ac:dyDescent="0.3">
      <c r="A38" s="67" t="s">
        <v>116</v>
      </c>
      <c r="B38" s="109">
        <v>255</v>
      </c>
      <c r="C38" s="68"/>
      <c r="D38" s="68"/>
      <c r="E38" s="68"/>
      <c r="F38" s="68"/>
      <c r="G38" s="68"/>
      <c r="H38" s="68"/>
    </row>
    <row r="39" spans="1:8" ht="30" customHeight="1" x14ac:dyDescent="0.3">
      <c r="A39" s="67" t="s">
        <v>132</v>
      </c>
      <c r="B39" s="109">
        <v>255</v>
      </c>
      <c r="C39" s="68"/>
      <c r="D39" s="68"/>
      <c r="E39" s="68"/>
      <c r="F39" s="68"/>
      <c r="G39" s="68"/>
      <c r="H39" s="68"/>
    </row>
    <row r="40" spans="1:8" x14ac:dyDescent="0.3">
      <c r="A40" s="74" t="s">
        <v>131</v>
      </c>
      <c r="B40" s="75">
        <v>46805</v>
      </c>
      <c r="C40" s="75">
        <v>59450</v>
      </c>
      <c r="D40" s="124">
        <v>127.02</v>
      </c>
      <c r="E40" s="75">
        <v>59450</v>
      </c>
      <c r="F40" s="124">
        <v>100</v>
      </c>
      <c r="G40" s="75">
        <v>59450</v>
      </c>
      <c r="H40" s="124">
        <v>100</v>
      </c>
    </row>
    <row r="41" spans="1:8" x14ac:dyDescent="0.3">
      <c r="A41" s="82" t="s">
        <v>2</v>
      </c>
      <c r="B41" s="76">
        <v>46805</v>
      </c>
      <c r="C41" s="76">
        <v>59450</v>
      </c>
      <c r="D41" s="125">
        <v>127.02</v>
      </c>
      <c r="E41" s="76">
        <v>59450</v>
      </c>
      <c r="F41" s="125">
        <v>100</v>
      </c>
      <c r="G41" s="76">
        <v>59450</v>
      </c>
      <c r="H41" s="125">
        <v>100</v>
      </c>
    </row>
    <row r="42" spans="1:8" ht="27" x14ac:dyDescent="0.3">
      <c r="A42" s="67" t="s">
        <v>18</v>
      </c>
      <c r="B42" s="69">
        <v>46805</v>
      </c>
      <c r="C42" s="69">
        <v>59450</v>
      </c>
      <c r="D42" s="109">
        <v>127.02</v>
      </c>
      <c r="E42" s="69">
        <v>59450</v>
      </c>
      <c r="F42" s="109">
        <v>100</v>
      </c>
      <c r="G42" s="69">
        <v>59450</v>
      </c>
      <c r="H42" s="109">
        <v>100</v>
      </c>
    </row>
    <row r="43" spans="1:8" ht="14.4" customHeight="1" x14ac:dyDescent="0.3">
      <c r="A43" s="67" t="s">
        <v>46</v>
      </c>
      <c r="B43" s="69">
        <v>46805</v>
      </c>
      <c r="C43" s="69">
        <v>59450</v>
      </c>
      <c r="D43" s="109">
        <v>127.02</v>
      </c>
      <c r="E43" s="68"/>
      <c r="F43" s="68"/>
      <c r="G43" s="68"/>
      <c r="H43" s="68"/>
    </row>
    <row r="44" spans="1:8" x14ac:dyDescent="0.3">
      <c r="A44" s="74" t="s">
        <v>157</v>
      </c>
      <c r="B44" s="75">
        <v>1800</v>
      </c>
      <c r="C44" s="75">
        <v>1800</v>
      </c>
      <c r="D44" s="124">
        <v>100</v>
      </c>
      <c r="E44" s="75">
        <v>1800</v>
      </c>
      <c r="F44" s="124">
        <v>100</v>
      </c>
      <c r="G44" s="75">
        <v>1800</v>
      </c>
      <c r="H44" s="124">
        <v>100</v>
      </c>
    </row>
    <row r="45" spans="1:8" ht="18" customHeight="1" x14ac:dyDescent="0.3">
      <c r="A45" s="74" t="s">
        <v>158</v>
      </c>
      <c r="B45" s="75">
        <v>1800</v>
      </c>
      <c r="C45" s="75">
        <v>1800</v>
      </c>
      <c r="D45" s="124">
        <v>100</v>
      </c>
      <c r="E45" s="75">
        <v>1800</v>
      </c>
      <c r="F45" s="124">
        <v>100</v>
      </c>
      <c r="G45" s="75">
        <v>1800</v>
      </c>
      <c r="H45" s="124">
        <v>100</v>
      </c>
    </row>
    <row r="46" spans="1:8" s="33" customFormat="1" ht="31.8" customHeight="1" x14ac:dyDescent="0.3">
      <c r="A46" s="82" t="s">
        <v>2</v>
      </c>
      <c r="B46" s="76">
        <v>1800</v>
      </c>
      <c r="C46" s="76">
        <v>1800</v>
      </c>
      <c r="D46" s="125">
        <v>100</v>
      </c>
      <c r="E46" s="76">
        <v>1800</v>
      </c>
      <c r="F46" s="125">
        <v>100</v>
      </c>
      <c r="G46" s="76">
        <v>1800</v>
      </c>
      <c r="H46" s="125">
        <v>100</v>
      </c>
    </row>
    <row r="47" spans="1:8" s="33" customFormat="1" ht="33" customHeight="1" x14ac:dyDescent="0.3">
      <c r="A47" s="67" t="s">
        <v>17</v>
      </c>
      <c r="B47" s="69">
        <v>1800</v>
      </c>
      <c r="C47" s="69">
        <v>1800</v>
      </c>
      <c r="D47" s="109">
        <v>100</v>
      </c>
      <c r="E47" s="69">
        <v>1800</v>
      </c>
      <c r="F47" s="109">
        <v>100</v>
      </c>
      <c r="G47" s="69">
        <v>1800</v>
      </c>
      <c r="H47" s="109">
        <v>100</v>
      </c>
    </row>
    <row r="48" spans="1:8" s="33" customFormat="1" ht="31.2" customHeight="1" x14ac:dyDescent="0.3">
      <c r="A48" s="67" t="s">
        <v>113</v>
      </c>
      <c r="B48" s="69">
        <v>1800</v>
      </c>
      <c r="C48" s="69">
        <v>1800</v>
      </c>
      <c r="D48" s="109">
        <v>100</v>
      </c>
      <c r="E48" s="68"/>
      <c r="F48" s="68"/>
      <c r="G48" s="68"/>
      <c r="H48" s="68"/>
    </row>
    <row r="49" spans="1:8" s="33" customFormat="1" ht="27" customHeight="1" x14ac:dyDescent="0.3">
      <c r="A49" s="74" t="s">
        <v>159</v>
      </c>
      <c r="B49" s="124">
        <v>100</v>
      </c>
      <c r="C49" s="124">
        <v>100</v>
      </c>
      <c r="D49" s="124">
        <v>100</v>
      </c>
      <c r="E49" s="124">
        <v>100</v>
      </c>
      <c r="F49" s="124">
        <v>100</v>
      </c>
      <c r="G49" s="124">
        <v>100</v>
      </c>
      <c r="H49" s="124">
        <v>100</v>
      </c>
    </row>
    <row r="50" spans="1:8" s="33" customFormat="1" ht="39.6" customHeight="1" x14ac:dyDescent="0.3">
      <c r="A50" s="74" t="s">
        <v>160</v>
      </c>
      <c r="B50" s="124">
        <v>100</v>
      </c>
      <c r="C50" s="124">
        <v>100</v>
      </c>
      <c r="D50" s="124">
        <v>100</v>
      </c>
      <c r="E50" s="124">
        <v>100</v>
      </c>
      <c r="F50" s="124">
        <v>100</v>
      </c>
      <c r="G50" s="124">
        <v>100</v>
      </c>
      <c r="H50" s="124">
        <v>100</v>
      </c>
    </row>
    <row r="51" spans="1:8" s="33" customFormat="1" ht="18" customHeight="1" x14ac:dyDescent="0.3">
      <c r="A51" s="82" t="s">
        <v>3</v>
      </c>
      <c r="B51" s="125">
        <v>100</v>
      </c>
      <c r="C51" s="125">
        <v>100</v>
      </c>
      <c r="D51" s="125">
        <v>100</v>
      </c>
      <c r="E51" s="125">
        <v>100</v>
      </c>
      <c r="F51" s="125">
        <v>100</v>
      </c>
      <c r="G51" s="125">
        <v>100</v>
      </c>
      <c r="H51" s="125">
        <v>100</v>
      </c>
    </row>
    <row r="52" spans="1:8" s="33" customFormat="1" ht="33.6" customHeight="1" x14ac:dyDescent="0.3">
      <c r="A52" s="67" t="s">
        <v>19</v>
      </c>
      <c r="B52" s="109">
        <v>100</v>
      </c>
      <c r="C52" s="109">
        <v>100</v>
      </c>
      <c r="D52" s="109">
        <v>100</v>
      </c>
      <c r="E52" s="109">
        <v>100</v>
      </c>
      <c r="F52" s="109">
        <v>100</v>
      </c>
      <c r="G52" s="109">
        <v>100</v>
      </c>
      <c r="H52" s="109">
        <v>100</v>
      </c>
    </row>
    <row r="53" spans="1:8" s="33" customFormat="1" ht="26.4" customHeight="1" x14ac:dyDescent="0.3">
      <c r="A53" s="67" t="s">
        <v>47</v>
      </c>
      <c r="B53" s="109">
        <v>100</v>
      </c>
      <c r="C53" s="109">
        <v>100</v>
      </c>
      <c r="D53" s="109">
        <v>100</v>
      </c>
      <c r="E53" s="68"/>
      <c r="F53" s="68"/>
      <c r="G53" s="68"/>
      <c r="H53" s="68"/>
    </row>
    <row r="54" spans="1:8" s="33" customFormat="1" ht="18" customHeight="1" x14ac:dyDescent="0.3">
      <c r="G54" s="148"/>
    </row>
    <row r="55" spans="1:8" s="33" customFormat="1" ht="18" customHeight="1" thickBot="1" x14ac:dyDescent="0.35">
      <c r="G55" s="148"/>
    </row>
    <row r="56" spans="1:8" s="33" customFormat="1" ht="31.2" customHeight="1" thickBot="1" x14ac:dyDescent="0.35">
      <c r="A56" s="71" t="s">
        <v>0</v>
      </c>
      <c r="B56" s="71" t="s">
        <v>127</v>
      </c>
      <c r="C56" s="71" t="s">
        <v>142</v>
      </c>
      <c r="D56" s="71" t="s">
        <v>128</v>
      </c>
      <c r="E56" s="71" t="s">
        <v>125</v>
      </c>
      <c r="F56" s="71" t="s">
        <v>129</v>
      </c>
      <c r="G56" s="71" t="s">
        <v>139</v>
      </c>
      <c r="H56" s="71" t="s">
        <v>143</v>
      </c>
    </row>
    <row r="57" spans="1:8" s="33" customFormat="1" ht="30" customHeight="1" x14ac:dyDescent="0.3">
      <c r="A57" s="121" t="s">
        <v>130</v>
      </c>
      <c r="B57" s="122">
        <v>1436063</v>
      </c>
      <c r="C57" s="122">
        <v>1456526</v>
      </c>
      <c r="D57" s="123">
        <v>101.42</v>
      </c>
      <c r="E57" s="122">
        <v>1456526</v>
      </c>
      <c r="F57" s="123">
        <v>100</v>
      </c>
      <c r="G57" s="122">
        <v>1456526</v>
      </c>
      <c r="H57" s="123">
        <v>100</v>
      </c>
    </row>
    <row r="58" spans="1:8" s="33" customFormat="1" ht="18" customHeight="1" x14ac:dyDescent="0.3">
      <c r="A58" s="72" t="s">
        <v>121</v>
      </c>
      <c r="B58" s="73">
        <v>1436063</v>
      </c>
      <c r="C58" s="73">
        <v>1456526</v>
      </c>
      <c r="D58" s="111">
        <v>101.42</v>
      </c>
      <c r="E58" s="73">
        <v>1456526</v>
      </c>
      <c r="F58" s="111">
        <v>100</v>
      </c>
      <c r="G58" s="73">
        <v>1456526</v>
      </c>
      <c r="H58" s="111">
        <v>100</v>
      </c>
    </row>
    <row r="59" spans="1:8" s="33" customFormat="1" ht="18" customHeight="1" x14ac:dyDescent="0.3">
      <c r="A59" s="72" t="s">
        <v>122</v>
      </c>
      <c r="B59" s="73">
        <v>1436063</v>
      </c>
      <c r="C59" s="73">
        <v>1456526</v>
      </c>
      <c r="D59" s="111">
        <v>101.42</v>
      </c>
      <c r="E59" s="73">
        <v>1456526</v>
      </c>
      <c r="F59" s="111">
        <v>100</v>
      </c>
      <c r="G59" s="73">
        <v>1456526</v>
      </c>
      <c r="H59" s="111">
        <v>100</v>
      </c>
    </row>
    <row r="60" spans="1:8" s="33" customFormat="1" ht="43.2" customHeight="1" x14ac:dyDescent="0.3">
      <c r="A60" s="74" t="s">
        <v>149</v>
      </c>
      <c r="B60" s="75">
        <v>15566</v>
      </c>
      <c r="C60" s="75">
        <v>25431</v>
      </c>
      <c r="D60" s="124">
        <v>163.38</v>
      </c>
      <c r="E60" s="75">
        <v>25431</v>
      </c>
      <c r="F60" s="124">
        <v>100</v>
      </c>
      <c r="G60" s="75">
        <v>25431</v>
      </c>
      <c r="H60" s="124">
        <v>100</v>
      </c>
    </row>
    <row r="61" spans="1:8" s="33" customFormat="1" ht="31.8" customHeight="1" x14ac:dyDescent="0.3">
      <c r="A61" s="74" t="s">
        <v>150</v>
      </c>
      <c r="B61" s="75">
        <v>15566</v>
      </c>
      <c r="C61" s="75">
        <v>25431</v>
      </c>
      <c r="D61" s="124">
        <v>163.38</v>
      </c>
      <c r="E61" s="75">
        <v>25431</v>
      </c>
      <c r="F61" s="124">
        <v>100</v>
      </c>
      <c r="G61" s="75">
        <v>25431</v>
      </c>
      <c r="H61" s="124">
        <v>100</v>
      </c>
    </row>
    <row r="62" spans="1:8" s="33" customFormat="1" ht="33" customHeight="1" x14ac:dyDescent="0.3">
      <c r="A62" s="82" t="s">
        <v>5</v>
      </c>
      <c r="B62" s="76">
        <v>15035</v>
      </c>
      <c r="C62" s="76">
        <v>24900</v>
      </c>
      <c r="D62" s="125">
        <v>165.61</v>
      </c>
      <c r="E62" s="76">
        <v>24900</v>
      </c>
      <c r="F62" s="125">
        <v>100</v>
      </c>
      <c r="G62" s="69">
        <v>24900</v>
      </c>
      <c r="H62" s="125">
        <v>100</v>
      </c>
    </row>
    <row r="63" spans="1:8" s="33" customFormat="1" ht="18" customHeight="1" x14ac:dyDescent="0.3">
      <c r="A63" s="67" t="s">
        <v>20</v>
      </c>
      <c r="B63" s="69">
        <v>13435</v>
      </c>
      <c r="C63" s="69">
        <v>22300</v>
      </c>
      <c r="D63" s="109">
        <v>165.98</v>
      </c>
      <c r="E63" s="69">
        <v>22300</v>
      </c>
      <c r="F63" s="109">
        <v>100</v>
      </c>
      <c r="G63" s="69">
        <v>22300</v>
      </c>
      <c r="H63" s="109">
        <v>100</v>
      </c>
    </row>
    <row r="64" spans="1:8" s="33" customFormat="1" ht="18" customHeight="1" x14ac:dyDescent="0.3">
      <c r="A64" s="67" t="s">
        <v>48</v>
      </c>
      <c r="B64" s="69">
        <v>10500</v>
      </c>
      <c r="C64" s="69">
        <v>17200</v>
      </c>
      <c r="D64" s="109">
        <v>163.81</v>
      </c>
      <c r="E64" s="68"/>
      <c r="F64" s="68"/>
      <c r="G64" s="68"/>
      <c r="H64" s="68"/>
    </row>
    <row r="65" spans="1:8" s="33" customFormat="1" ht="18" customHeight="1" x14ac:dyDescent="0.3">
      <c r="A65" s="67" t="s">
        <v>49</v>
      </c>
      <c r="B65" s="69">
        <v>1200</v>
      </c>
      <c r="C65" s="69">
        <v>2200</v>
      </c>
      <c r="D65" s="109">
        <v>183.33</v>
      </c>
      <c r="E65" s="68"/>
      <c r="F65" s="68"/>
      <c r="G65" s="68"/>
      <c r="H65" s="68"/>
    </row>
    <row r="66" spans="1:8" s="33" customFormat="1" ht="18" customHeight="1" x14ac:dyDescent="0.3">
      <c r="A66" s="67" t="s">
        <v>50</v>
      </c>
      <c r="B66" s="69">
        <v>1735</v>
      </c>
      <c r="C66" s="69">
        <v>2900</v>
      </c>
      <c r="D66" s="109">
        <v>167.15</v>
      </c>
      <c r="E66" s="68"/>
      <c r="F66" s="68"/>
      <c r="G66" s="68"/>
      <c r="H66" s="68"/>
    </row>
    <row r="67" spans="1:8" s="33" customFormat="1" ht="18" customHeight="1" x14ac:dyDescent="0.3">
      <c r="A67" s="67" t="s">
        <v>21</v>
      </c>
      <c r="B67" s="69">
        <v>1600</v>
      </c>
      <c r="C67" s="69">
        <v>2600</v>
      </c>
      <c r="D67" s="109">
        <v>162.5</v>
      </c>
      <c r="E67" s="69">
        <v>2600</v>
      </c>
      <c r="F67" s="109">
        <v>100</v>
      </c>
      <c r="G67" s="69">
        <v>2600</v>
      </c>
      <c r="H67" s="109">
        <v>100</v>
      </c>
    </row>
    <row r="68" spans="1:8" ht="24.6" customHeight="1" x14ac:dyDescent="0.3">
      <c r="A68" s="67" t="s">
        <v>51</v>
      </c>
      <c r="B68" s="69">
        <v>1100</v>
      </c>
      <c r="C68" s="69">
        <v>2100</v>
      </c>
      <c r="D68" s="109">
        <v>190.91</v>
      </c>
      <c r="E68" s="68"/>
      <c r="F68" s="68"/>
      <c r="G68" s="68"/>
      <c r="H68" s="68"/>
    </row>
    <row r="69" spans="1:8" ht="15" customHeight="1" x14ac:dyDescent="0.3">
      <c r="A69" s="67" t="s">
        <v>52</v>
      </c>
      <c r="B69" s="109">
        <v>100</v>
      </c>
      <c r="C69" s="109">
        <v>100</v>
      </c>
      <c r="D69" s="109">
        <v>100</v>
      </c>
      <c r="E69" s="68"/>
      <c r="F69" s="68"/>
      <c r="G69" s="68"/>
      <c r="H69" s="68"/>
    </row>
    <row r="70" spans="1:8" ht="28.8" customHeight="1" x14ac:dyDescent="0.3">
      <c r="A70" s="67" t="s">
        <v>54</v>
      </c>
      <c r="B70" s="109">
        <v>400</v>
      </c>
      <c r="C70" s="109">
        <v>400</v>
      </c>
      <c r="D70" s="109">
        <v>100</v>
      </c>
      <c r="E70" s="68"/>
      <c r="F70" s="68"/>
      <c r="G70" s="68"/>
      <c r="H70" s="68"/>
    </row>
    <row r="71" spans="1:8" x14ac:dyDescent="0.3">
      <c r="A71" s="82" t="s">
        <v>6</v>
      </c>
      <c r="B71" s="125">
        <v>531</v>
      </c>
      <c r="C71" s="125">
        <v>531</v>
      </c>
      <c r="D71" s="125">
        <v>100</v>
      </c>
      <c r="E71" s="125">
        <v>531</v>
      </c>
      <c r="F71" s="125">
        <v>100</v>
      </c>
      <c r="G71" s="109">
        <v>531</v>
      </c>
      <c r="H71" s="125">
        <v>100</v>
      </c>
    </row>
    <row r="72" spans="1:8" x14ac:dyDescent="0.3">
      <c r="A72" s="67" t="s">
        <v>24</v>
      </c>
      <c r="B72" s="109">
        <v>531</v>
      </c>
      <c r="C72" s="109">
        <v>531</v>
      </c>
      <c r="D72" s="109">
        <v>100</v>
      </c>
      <c r="E72" s="109">
        <v>531</v>
      </c>
      <c r="F72" s="109">
        <v>100</v>
      </c>
      <c r="G72" s="109">
        <v>531</v>
      </c>
      <c r="H72" s="109">
        <v>100</v>
      </c>
    </row>
    <row r="73" spans="1:8" x14ac:dyDescent="0.3">
      <c r="A73" s="67" t="s">
        <v>93</v>
      </c>
      <c r="B73" s="109">
        <v>531</v>
      </c>
      <c r="C73" s="109">
        <v>531</v>
      </c>
      <c r="D73" s="109">
        <v>100</v>
      </c>
      <c r="E73" s="68"/>
      <c r="F73" s="68"/>
      <c r="G73" s="68"/>
      <c r="H73" s="68"/>
    </row>
    <row r="74" spans="1:8" ht="14.4" customHeight="1" x14ac:dyDescent="0.3">
      <c r="A74" s="74" t="s">
        <v>151</v>
      </c>
      <c r="B74" s="75">
        <v>25700</v>
      </c>
      <c r="C74" s="75">
        <v>25700</v>
      </c>
      <c r="D74" s="124">
        <v>100</v>
      </c>
      <c r="E74" s="75">
        <v>25700</v>
      </c>
      <c r="F74" s="124">
        <v>100</v>
      </c>
      <c r="G74" s="75">
        <v>25700</v>
      </c>
      <c r="H74" s="124">
        <v>100</v>
      </c>
    </row>
    <row r="75" spans="1:8" x14ac:dyDescent="0.3">
      <c r="A75" s="74" t="s">
        <v>152</v>
      </c>
      <c r="B75" s="75">
        <v>25700</v>
      </c>
      <c r="C75" s="75">
        <v>25700</v>
      </c>
      <c r="D75" s="124">
        <v>100</v>
      </c>
      <c r="E75" s="75">
        <v>25700</v>
      </c>
      <c r="F75" s="124">
        <v>100</v>
      </c>
      <c r="G75" s="75">
        <v>25700</v>
      </c>
      <c r="H75" s="124">
        <v>100</v>
      </c>
    </row>
    <row r="76" spans="1:8" x14ac:dyDescent="0.3">
      <c r="A76" s="82" t="s">
        <v>5</v>
      </c>
      <c r="B76" s="76">
        <v>19300</v>
      </c>
      <c r="C76" s="76">
        <v>17200</v>
      </c>
      <c r="D76" s="125">
        <v>89.12</v>
      </c>
      <c r="E76" s="76">
        <v>17200</v>
      </c>
      <c r="F76" s="125">
        <v>100</v>
      </c>
      <c r="G76" s="76">
        <v>17200</v>
      </c>
      <c r="H76" s="125">
        <v>100</v>
      </c>
    </row>
    <row r="77" spans="1:8" ht="19.2" customHeight="1" x14ac:dyDescent="0.3">
      <c r="A77" s="67" t="s">
        <v>20</v>
      </c>
      <c r="B77" s="69">
        <v>1750</v>
      </c>
      <c r="C77" s="69">
        <v>1750</v>
      </c>
      <c r="D77" s="109">
        <v>100</v>
      </c>
      <c r="E77" s="69">
        <v>1750</v>
      </c>
      <c r="F77" s="109">
        <v>100</v>
      </c>
      <c r="G77" s="69">
        <v>1750</v>
      </c>
      <c r="H77" s="109">
        <v>100</v>
      </c>
    </row>
    <row r="78" spans="1:8" x14ac:dyDescent="0.3">
      <c r="A78" s="67" t="s">
        <v>48</v>
      </c>
      <c r="B78" s="69">
        <v>1500</v>
      </c>
      <c r="C78" s="69">
        <v>1500</v>
      </c>
      <c r="D78" s="109">
        <v>100</v>
      </c>
      <c r="E78" s="68"/>
      <c r="F78" s="68"/>
      <c r="G78" s="68"/>
      <c r="H78" s="68"/>
    </row>
    <row r="79" spans="1:8" x14ac:dyDescent="0.3">
      <c r="A79" s="67" t="s">
        <v>50</v>
      </c>
      <c r="B79" s="109">
        <v>250</v>
      </c>
      <c r="C79" s="109">
        <v>250</v>
      </c>
      <c r="D79" s="109">
        <v>100</v>
      </c>
      <c r="E79" s="68"/>
      <c r="F79" s="68"/>
      <c r="G79" s="68"/>
      <c r="H79" s="68"/>
    </row>
    <row r="80" spans="1:8" ht="27.6" customHeight="1" x14ac:dyDescent="0.3">
      <c r="A80" s="67" t="s">
        <v>21</v>
      </c>
      <c r="B80" s="69">
        <v>17480</v>
      </c>
      <c r="C80" s="69">
        <v>15400</v>
      </c>
      <c r="D80" s="109">
        <v>88.1</v>
      </c>
      <c r="E80" s="69">
        <v>15400</v>
      </c>
      <c r="F80" s="109">
        <v>100</v>
      </c>
      <c r="G80" s="69">
        <v>15400</v>
      </c>
      <c r="H80" s="109">
        <v>100</v>
      </c>
    </row>
    <row r="81" spans="1:8" ht="25.8" customHeight="1" x14ac:dyDescent="0.3">
      <c r="A81" s="67" t="s">
        <v>51</v>
      </c>
      <c r="B81" s="69">
        <v>1300</v>
      </c>
      <c r="C81" s="69">
        <v>1300</v>
      </c>
      <c r="D81" s="109">
        <v>100</v>
      </c>
      <c r="E81" s="68"/>
      <c r="F81" s="68"/>
      <c r="G81" s="68"/>
      <c r="H81" s="68"/>
    </row>
    <row r="82" spans="1:8" x14ac:dyDescent="0.3">
      <c r="A82" s="67" t="s">
        <v>52</v>
      </c>
      <c r="B82" s="69">
        <v>1800</v>
      </c>
      <c r="C82" s="69">
        <v>1900</v>
      </c>
      <c r="D82" s="109">
        <v>105.56</v>
      </c>
      <c r="E82" s="68"/>
      <c r="F82" s="68"/>
      <c r="G82" s="68"/>
      <c r="H82" s="68"/>
    </row>
    <row r="83" spans="1:8" x14ac:dyDescent="0.3">
      <c r="A83" s="67" t="s">
        <v>53</v>
      </c>
      <c r="B83" s="69">
        <v>12680</v>
      </c>
      <c r="C83" s="69">
        <v>10500</v>
      </c>
      <c r="D83" s="109">
        <v>82.81</v>
      </c>
      <c r="E83" s="68"/>
      <c r="F83" s="68"/>
      <c r="G83" s="68"/>
      <c r="H83" s="68"/>
    </row>
    <row r="84" spans="1:8" ht="16.8" customHeight="1" x14ac:dyDescent="0.3">
      <c r="A84" s="67" t="s">
        <v>54</v>
      </c>
      <c r="B84" s="69">
        <v>1700</v>
      </c>
      <c r="C84" s="69">
        <v>1700</v>
      </c>
      <c r="D84" s="109">
        <v>100</v>
      </c>
      <c r="E84" s="68"/>
      <c r="F84" s="68"/>
      <c r="G84" s="68"/>
      <c r="H84" s="68"/>
    </row>
    <row r="85" spans="1:8" ht="16.2" customHeight="1" x14ac:dyDescent="0.3">
      <c r="A85" s="67" t="s">
        <v>22</v>
      </c>
      <c r="B85" s="109">
        <v>70</v>
      </c>
      <c r="C85" s="109">
        <v>50</v>
      </c>
      <c r="D85" s="109">
        <v>71.430000000000007</v>
      </c>
      <c r="E85" s="109">
        <v>50</v>
      </c>
      <c r="F85" s="109">
        <v>100</v>
      </c>
      <c r="G85" s="109">
        <v>50</v>
      </c>
      <c r="H85" s="109">
        <v>100</v>
      </c>
    </row>
    <row r="86" spans="1:8" x14ac:dyDescent="0.3">
      <c r="A86" s="67" t="s">
        <v>55</v>
      </c>
      <c r="B86" s="109">
        <v>70</v>
      </c>
      <c r="C86" s="109">
        <v>50</v>
      </c>
      <c r="D86" s="109">
        <v>71.430000000000007</v>
      </c>
      <c r="E86" s="68"/>
      <c r="F86" s="68"/>
      <c r="G86" s="68"/>
      <c r="H86" s="68"/>
    </row>
    <row r="87" spans="1:8" ht="28.8" customHeight="1" x14ac:dyDescent="0.3">
      <c r="A87" s="82" t="s">
        <v>6</v>
      </c>
      <c r="B87" s="76">
        <v>6400</v>
      </c>
      <c r="C87" s="76">
        <v>8500</v>
      </c>
      <c r="D87" s="125">
        <v>132.81</v>
      </c>
      <c r="E87" s="76">
        <v>8500</v>
      </c>
      <c r="F87" s="125">
        <v>100</v>
      </c>
      <c r="G87" s="69">
        <v>8500</v>
      </c>
      <c r="H87" s="125">
        <v>100</v>
      </c>
    </row>
    <row r="88" spans="1:8" ht="26.4" customHeight="1" x14ac:dyDescent="0.3">
      <c r="A88" s="67" t="s">
        <v>24</v>
      </c>
      <c r="B88" s="69">
        <v>4900</v>
      </c>
      <c r="C88" s="69">
        <v>7000</v>
      </c>
      <c r="D88" s="109">
        <v>142.86000000000001</v>
      </c>
      <c r="E88" s="69">
        <v>7000</v>
      </c>
      <c r="F88" s="109">
        <v>100</v>
      </c>
      <c r="G88" s="69">
        <v>7000</v>
      </c>
      <c r="H88" s="109">
        <v>100</v>
      </c>
    </row>
    <row r="89" spans="1:8" x14ac:dyDescent="0.3">
      <c r="A89" s="67" t="s">
        <v>57</v>
      </c>
      <c r="B89" s="69">
        <v>4500</v>
      </c>
      <c r="C89" s="69">
        <v>6650</v>
      </c>
      <c r="D89" s="109">
        <v>147.78</v>
      </c>
      <c r="E89" s="68"/>
      <c r="F89" s="68"/>
      <c r="G89" s="68"/>
      <c r="H89" s="68"/>
    </row>
    <row r="90" spans="1:8" x14ac:dyDescent="0.3">
      <c r="A90" s="67" t="s">
        <v>93</v>
      </c>
      <c r="B90" s="109">
        <v>400</v>
      </c>
      <c r="C90" s="109">
        <v>350</v>
      </c>
      <c r="D90" s="109">
        <v>87.5</v>
      </c>
      <c r="E90" s="68"/>
      <c r="F90" s="68"/>
      <c r="G90" s="68"/>
      <c r="H90" s="68"/>
    </row>
    <row r="91" spans="1:8" x14ac:dyDescent="0.3">
      <c r="A91" s="67" t="s">
        <v>25</v>
      </c>
      <c r="B91" s="69">
        <v>1500</v>
      </c>
      <c r="C91" s="69">
        <v>1500</v>
      </c>
      <c r="D91" s="109">
        <v>100</v>
      </c>
      <c r="E91" s="69">
        <v>1500</v>
      </c>
      <c r="F91" s="109">
        <v>100</v>
      </c>
      <c r="G91" s="69">
        <v>1500</v>
      </c>
      <c r="H91" s="109">
        <v>100</v>
      </c>
    </row>
    <row r="92" spans="1:8" x14ac:dyDescent="0.3">
      <c r="A92" s="67" t="s">
        <v>97</v>
      </c>
      <c r="B92" s="69">
        <v>1500</v>
      </c>
      <c r="C92" s="69">
        <v>1500</v>
      </c>
      <c r="D92" s="109">
        <v>100</v>
      </c>
      <c r="E92" s="68"/>
      <c r="F92" s="68"/>
      <c r="G92" s="68"/>
      <c r="H92" s="68"/>
    </row>
    <row r="93" spans="1:8" x14ac:dyDescent="0.3">
      <c r="A93" s="74" t="s">
        <v>153</v>
      </c>
      <c r="B93" s="75">
        <v>4300</v>
      </c>
      <c r="C93" s="75">
        <v>4300</v>
      </c>
      <c r="D93" s="124">
        <v>100</v>
      </c>
      <c r="E93" s="75">
        <v>4300</v>
      </c>
      <c r="F93" s="124">
        <v>100</v>
      </c>
      <c r="G93" s="75">
        <v>4300</v>
      </c>
      <c r="H93" s="124">
        <v>100</v>
      </c>
    </row>
    <row r="94" spans="1:8" x14ac:dyDescent="0.3">
      <c r="A94" s="74" t="s">
        <v>154</v>
      </c>
      <c r="B94" s="75">
        <v>4300</v>
      </c>
      <c r="C94" s="75">
        <v>4300</v>
      </c>
      <c r="D94" s="124">
        <v>100</v>
      </c>
      <c r="E94" s="75">
        <v>4300</v>
      </c>
      <c r="F94" s="124">
        <v>100</v>
      </c>
      <c r="G94" s="75">
        <v>4300</v>
      </c>
      <c r="H94" s="124">
        <v>100</v>
      </c>
    </row>
    <row r="95" spans="1:8" x14ac:dyDescent="0.3">
      <c r="A95" s="82" t="s">
        <v>5</v>
      </c>
      <c r="B95" s="76">
        <v>4300</v>
      </c>
      <c r="C95" s="76">
        <v>4300</v>
      </c>
      <c r="D95" s="125">
        <v>100</v>
      </c>
      <c r="E95" s="76">
        <v>4300</v>
      </c>
      <c r="F95" s="125">
        <v>100</v>
      </c>
      <c r="G95" s="76">
        <v>4300</v>
      </c>
      <c r="H95" s="125">
        <v>100</v>
      </c>
    </row>
    <row r="96" spans="1:8" x14ac:dyDescent="0.3">
      <c r="A96" s="67" t="s">
        <v>21</v>
      </c>
      <c r="B96" s="69">
        <v>4300</v>
      </c>
      <c r="C96" s="69">
        <v>4300</v>
      </c>
      <c r="D96" s="109">
        <v>100</v>
      </c>
      <c r="E96" s="69">
        <v>4300</v>
      </c>
      <c r="F96" s="109">
        <v>100</v>
      </c>
      <c r="G96" s="69">
        <v>4300</v>
      </c>
      <c r="H96" s="109">
        <v>100</v>
      </c>
    </row>
    <row r="97" spans="1:8" x14ac:dyDescent="0.3">
      <c r="A97" s="67" t="s">
        <v>51</v>
      </c>
      <c r="B97" s="109">
        <v>400</v>
      </c>
      <c r="C97" s="109">
        <v>400</v>
      </c>
      <c r="D97" s="109">
        <v>100</v>
      </c>
      <c r="E97" s="68"/>
      <c r="F97" s="68"/>
      <c r="G97" s="68"/>
      <c r="H97" s="68"/>
    </row>
    <row r="98" spans="1:8" x14ac:dyDescent="0.3">
      <c r="A98" s="67" t="s">
        <v>52</v>
      </c>
      <c r="B98" s="69">
        <v>2000</v>
      </c>
      <c r="C98" s="69">
        <v>2300</v>
      </c>
      <c r="D98" s="109">
        <v>115</v>
      </c>
      <c r="E98" s="68"/>
      <c r="F98" s="68"/>
      <c r="G98" s="68"/>
      <c r="H98" s="68"/>
    </row>
    <row r="99" spans="1:8" x14ac:dyDescent="0.3">
      <c r="A99" s="67" t="s">
        <v>53</v>
      </c>
      <c r="B99" s="69">
        <v>1300</v>
      </c>
      <c r="C99" s="69">
        <v>1000</v>
      </c>
      <c r="D99" s="109">
        <v>76.92</v>
      </c>
      <c r="E99" s="68"/>
      <c r="F99" s="68"/>
      <c r="G99" s="68"/>
      <c r="H99" s="68"/>
    </row>
    <row r="100" spans="1:8" x14ac:dyDescent="0.3">
      <c r="A100" s="67" t="s">
        <v>54</v>
      </c>
      <c r="B100" s="109">
        <v>600</v>
      </c>
      <c r="C100" s="109">
        <v>600</v>
      </c>
      <c r="D100" s="109">
        <v>100</v>
      </c>
      <c r="E100" s="68"/>
      <c r="F100" s="68"/>
      <c r="G100" s="68"/>
      <c r="H100" s="68"/>
    </row>
    <row r="101" spans="1:8" x14ac:dyDescent="0.3">
      <c r="A101" s="74" t="s">
        <v>155</v>
      </c>
      <c r="B101" s="75">
        <v>1388597</v>
      </c>
      <c r="C101" s="75">
        <v>1399195</v>
      </c>
      <c r="D101" s="124">
        <v>100.76</v>
      </c>
      <c r="E101" s="75">
        <v>1399195</v>
      </c>
      <c r="F101" s="124">
        <v>100</v>
      </c>
      <c r="G101" s="75">
        <v>1399195</v>
      </c>
      <c r="H101" s="124">
        <v>100</v>
      </c>
    </row>
    <row r="102" spans="1:8" x14ac:dyDescent="0.3">
      <c r="A102" s="74" t="s">
        <v>156</v>
      </c>
      <c r="B102" s="75">
        <v>1341792</v>
      </c>
      <c r="C102" s="75">
        <v>1339745</v>
      </c>
      <c r="D102" s="124">
        <v>99.85</v>
      </c>
      <c r="E102" s="75">
        <v>1339745</v>
      </c>
      <c r="F102" s="124">
        <v>100</v>
      </c>
      <c r="G102" s="75">
        <v>1339745</v>
      </c>
      <c r="H102" s="124">
        <v>100</v>
      </c>
    </row>
    <row r="103" spans="1:8" x14ac:dyDescent="0.3">
      <c r="A103" s="82" t="s">
        <v>5</v>
      </c>
      <c r="B103" s="76">
        <v>1338792</v>
      </c>
      <c r="C103" s="76">
        <v>1337000</v>
      </c>
      <c r="D103" s="125">
        <v>99.87</v>
      </c>
      <c r="E103" s="76">
        <v>1337000</v>
      </c>
      <c r="F103" s="125">
        <v>100</v>
      </c>
      <c r="G103" s="76">
        <v>1337000</v>
      </c>
      <c r="H103" s="125">
        <v>100</v>
      </c>
    </row>
    <row r="104" spans="1:8" x14ac:dyDescent="0.3">
      <c r="A104" s="67" t="s">
        <v>20</v>
      </c>
      <c r="B104" s="69">
        <v>1214322</v>
      </c>
      <c r="C104" s="69">
        <v>1215750</v>
      </c>
      <c r="D104" s="109">
        <v>100.12</v>
      </c>
      <c r="E104" s="69">
        <v>1215750</v>
      </c>
      <c r="F104" s="109">
        <v>100</v>
      </c>
      <c r="G104" s="69">
        <v>1215750</v>
      </c>
      <c r="H104" s="109">
        <v>100</v>
      </c>
    </row>
    <row r="105" spans="1:8" x14ac:dyDescent="0.3">
      <c r="A105" s="67" t="s">
        <v>48</v>
      </c>
      <c r="B105" s="69">
        <v>998400</v>
      </c>
      <c r="C105" s="69">
        <v>999500</v>
      </c>
      <c r="D105" s="109">
        <v>100.11</v>
      </c>
      <c r="E105" s="68"/>
      <c r="F105" s="68"/>
      <c r="G105" s="68"/>
      <c r="H105" s="68"/>
    </row>
    <row r="106" spans="1:8" x14ac:dyDescent="0.3">
      <c r="A106" s="67" t="s">
        <v>49</v>
      </c>
      <c r="B106" s="69">
        <v>51100</v>
      </c>
      <c r="C106" s="69">
        <v>51200</v>
      </c>
      <c r="D106" s="109">
        <v>100.2</v>
      </c>
      <c r="E106" s="68"/>
      <c r="F106" s="68"/>
      <c r="G106" s="68"/>
      <c r="H106" s="68"/>
    </row>
    <row r="107" spans="1:8" x14ac:dyDescent="0.3">
      <c r="A107" s="67" t="s">
        <v>50</v>
      </c>
      <c r="B107" s="69">
        <v>164822</v>
      </c>
      <c r="C107" s="69">
        <v>165050</v>
      </c>
      <c r="D107" s="109">
        <v>100.14</v>
      </c>
      <c r="E107" s="68"/>
      <c r="F107" s="68"/>
      <c r="G107" s="68"/>
      <c r="H107" s="68"/>
    </row>
    <row r="108" spans="1:8" x14ac:dyDescent="0.3">
      <c r="A108" s="67" t="s">
        <v>21</v>
      </c>
      <c r="B108" s="69">
        <v>123700</v>
      </c>
      <c r="C108" s="69">
        <v>120550</v>
      </c>
      <c r="D108" s="109">
        <v>97.45</v>
      </c>
      <c r="E108" s="69">
        <v>120550</v>
      </c>
      <c r="F108" s="109">
        <v>100</v>
      </c>
      <c r="G108" s="69">
        <v>120550</v>
      </c>
      <c r="H108" s="109">
        <v>100</v>
      </c>
    </row>
    <row r="109" spans="1:8" x14ac:dyDescent="0.3">
      <c r="A109" s="67" t="s">
        <v>51</v>
      </c>
      <c r="B109" s="69">
        <v>33650</v>
      </c>
      <c r="C109" s="69">
        <v>32250</v>
      </c>
      <c r="D109" s="109">
        <v>95.84</v>
      </c>
      <c r="E109" s="68"/>
      <c r="F109" s="68"/>
      <c r="G109" s="68"/>
      <c r="H109" s="68"/>
    </row>
    <row r="110" spans="1:8" x14ac:dyDescent="0.3">
      <c r="A110" s="67" t="s">
        <v>52</v>
      </c>
      <c r="B110" s="69">
        <v>53766</v>
      </c>
      <c r="C110" s="69">
        <v>43266</v>
      </c>
      <c r="D110" s="109">
        <v>80.47</v>
      </c>
      <c r="E110" s="68"/>
      <c r="F110" s="68"/>
      <c r="G110" s="68"/>
      <c r="H110" s="68"/>
    </row>
    <row r="111" spans="1:8" x14ac:dyDescent="0.3">
      <c r="A111" s="67" t="s">
        <v>53</v>
      </c>
      <c r="B111" s="69">
        <v>34684</v>
      </c>
      <c r="C111" s="69">
        <v>43434</v>
      </c>
      <c r="D111" s="109">
        <v>125.23</v>
      </c>
      <c r="E111" s="68"/>
      <c r="F111" s="68"/>
      <c r="G111" s="68"/>
      <c r="H111" s="68"/>
    </row>
    <row r="112" spans="1:8" x14ac:dyDescent="0.3">
      <c r="A112" s="67" t="s">
        <v>54</v>
      </c>
      <c r="B112" s="69">
        <v>1600</v>
      </c>
      <c r="C112" s="69">
        <v>1600</v>
      </c>
      <c r="D112" s="109">
        <v>100</v>
      </c>
      <c r="E112" s="68"/>
      <c r="F112" s="68"/>
      <c r="G112" s="68"/>
      <c r="H112" s="68"/>
    </row>
    <row r="113" spans="1:8" x14ac:dyDescent="0.3">
      <c r="A113" s="67" t="s">
        <v>23</v>
      </c>
      <c r="B113" s="109">
        <v>770</v>
      </c>
      <c r="C113" s="109">
        <v>700</v>
      </c>
      <c r="D113" s="109">
        <v>90.91</v>
      </c>
      <c r="E113" s="109">
        <v>700</v>
      </c>
      <c r="F113" s="109">
        <v>100</v>
      </c>
      <c r="G113" s="109">
        <v>700</v>
      </c>
      <c r="H113" s="109">
        <v>100</v>
      </c>
    </row>
    <row r="114" spans="1:8" x14ac:dyDescent="0.3">
      <c r="A114" s="67" t="s">
        <v>56</v>
      </c>
      <c r="B114" s="109">
        <v>770</v>
      </c>
      <c r="C114" s="109">
        <v>700</v>
      </c>
      <c r="D114" s="109">
        <v>90.91</v>
      </c>
      <c r="E114" s="68"/>
      <c r="F114" s="68"/>
      <c r="G114" s="68"/>
      <c r="H114" s="68"/>
    </row>
    <row r="115" spans="1:8" x14ac:dyDescent="0.3">
      <c r="A115" s="82" t="s">
        <v>6</v>
      </c>
      <c r="B115" s="76">
        <v>3000</v>
      </c>
      <c r="C115" s="76">
        <v>2745</v>
      </c>
      <c r="D115" s="125">
        <v>91.5</v>
      </c>
      <c r="E115" s="76">
        <v>2745</v>
      </c>
      <c r="F115" s="125">
        <v>100</v>
      </c>
      <c r="G115" s="69">
        <v>2745</v>
      </c>
      <c r="H115" s="125">
        <v>100</v>
      </c>
    </row>
    <row r="116" spans="1:8" x14ac:dyDescent="0.3">
      <c r="A116" s="67" t="s">
        <v>24</v>
      </c>
      <c r="B116" s="69">
        <v>3000</v>
      </c>
      <c r="C116" s="69">
        <v>2745</v>
      </c>
      <c r="D116" s="109">
        <v>91.5</v>
      </c>
      <c r="E116" s="69">
        <v>2745</v>
      </c>
      <c r="F116" s="109">
        <v>100</v>
      </c>
      <c r="G116" s="69">
        <v>2745</v>
      </c>
      <c r="H116" s="109">
        <v>100</v>
      </c>
    </row>
    <row r="117" spans="1:8" x14ac:dyDescent="0.3">
      <c r="A117" s="67" t="s">
        <v>57</v>
      </c>
      <c r="B117" s="69">
        <v>2000</v>
      </c>
      <c r="C117" s="69">
        <v>1745</v>
      </c>
      <c r="D117" s="109">
        <v>87.25</v>
      </c>
      <c r="E117" s="68"/>
      <c r="F117" s="68"/>
      <c r="G117" s="68"/>
      <c r="H117" s="68"/>
    </row>
    <row r="118" spans="1:8" x14ac:dyDescent="0.3">
      <c r="A118" s="67" t="s">
        <v>93</v>
      </c>
      <c r="B118" s="69">
        <v>1000</v>
      </c>
      <c r="C118" s="69">
        <v>1000</v>
      </c>
      <c r="D118" s="109">
        <v>100</v>
      </c>
      <c r="E118" s="68"/>
      <c r="F118" s="68"/>
      <c r="G118" s="68"/>
      <c r="H118" s="68"/>
    </row>
    <row r="119" spans="1:8" x14ac:dyDescent="0.3">
      <c r="A119" s="74" t="s">
        <v>131</v>
      </c>
      <c r="B119" s="75">
        <v>46805</v>
      </c>
      <c r="C119" s="75">
        <v>59450</v>
      </c>
      <c r="D119" s="124">
        <v>127.02</v>
      </c>
      <c r="E119" s="75">
        <v>59450</v>
      </c>
      <c r="F119" s="124">
        <v>100</v>
      </c>
      <c r="G119" s="75">
        <v>59450</v>
      </c>
      <c r="H119" s="124">
        <v>100</v>
      </c>
    </row>
    <row r="120" spans="1:8" ht="23.4" customHeight="1" x14ac:dyDescent="0.3">
      <c r="A120" s="82" t="s">
        <v>5</v>
      </c>
      <c r="B120" s="76">
        <v>46805</v>
      </c>
      <c r="C120" s="76">
        <v>59450</v>
      </c>
      <c r="D120" s="125">
        <v>127.02</v>
      </c>
      <c r="E120" s="76">
        <v>59450</v>
      </c>
      <c r="F120" s="125">
        <v>100</v>
      </c>
      <c r="G120" s="76">
        <v>59450</v>
      </c>
      <c r="H120" s="125">
        <v>100</v>
      </c>
    </row>
    <row r="121" spans="1:8" ht="15.6" customHeight="1" x14ac:dyDescent="0.3">
      <c r="A121" s="67" t="s">
        <v>20</v>
      </c>
      <c r="B121" s="69">
        <v>42405</v>
      </c>
      <c r="C121" s="69">
        <v>54400</v>
      </c>
      <c r="D121" s="109">
        <v>128.29</v>
      </c>
      <c r="E121" s="69">
        <v>54400</v>
      </c>
      <c r="F121" s="109">
        <v>100</v>
      </c>
      <c r="G121" s="69">
        <v>54400</v>
      </c>
      <c r="H121" s="109">
        <v>100</v>
      </c>
    </row>
    <row r="122" spans="1:8" x14ac:dyDescent="0.3">
      <c r="A122" s="67" t="s">
        <v>48</v>
      </c>
      <c r="B122" s="69">
        <v>34682</v>
      </c>
      <c r="C122" s="69">
        <v>44500</v>
      </c>
      <c r="D122" s="109">
        <v>128.31</v>
      </c>
      <c r="E122" s="68"/>
      <c r="F122" s="68"/>
      <c r="G122" s="68"/>
      <c r="H122" s="68"/>
    </row>
    <row r="123" spans="1:8" x14ac:dyDescent="0.3">
      <c r="A123" s="67" t="s">
        <v>49</v>
      </c>
      <c r="B123" s="69">
        <v>2000</v>
      </c>
      <c r="C123" s="69">
        <v>2500</v>
      </c>
      <c r="D123" s="109">
        <v>125</v>
      </c>
      <c r="E123" s="68"/>
      <c r="F123" s="68"/>
      <c r="G123" s="68"/>
      <c r="H123" s="68"/>
    </row>
    <row r="124" spans="1:8" x14ac:dyDescent="0.3">
      <c r="A124" s="67" t="s">
        <v>50</v>
      </c>
      <c r="B124" s="69">
        <v>5723</v>
      </c>
      <c r="C124" s="69">
        <v>7400</v>
      </c>
      <c r="D124" s="109">
        <v>129.30000000000001</v>
      </c>
      <c r="E124" s="68"/>
      <c r="F124" s="68"/>
      <c r="G124" s="68"/>
      <c r="H124" s="68"/>
    </row>
    <row r="125" spans="1:8" x14ac:dyDescent="0.3">
      <c r="A125" s="67" t="s">
        <v>21</v>
      </c>
      <c r="B125" s="69">
        <v>4400</v>
      </c>
      <c r="C125" s="69">
        <v>5050</v>
      </c>
      <c r="D125" s="109">
        <v>114.77</v>
      </c>
      <c r="E125" s="69">
        <v>5050</v>
      </c>
      <c r="F125" s="109">
        <v>100</v>
      </c>
      <c r="G125" s="69">
        <v>5050</v>
      </c>
      <c r="H125" s="109">
        <v>100</v>
      </c>
    </row>
    <row r="126" spans="1:8" x14ac:dyDescent="0.3">
      <c r="A126" s="67" t="s">
        <v>51</v>
      </c>
      <c r="B126" s="69">
        <v>2500</v>
      </c>
      <c r="C126" s="69">
        <v>3000</v>
      </c>
      <c r="D126" s="109">
        <v>120</v>
      </c>
      <c r="E126" s="68"/>
      <c r="F126" s="68"/>
      <c r="G126" s="68"/>
      <c r="H126" s="68"/>
    </row>
    <row r="127" spans="1:8" x14ac:dyDescent="0.3">
      <c r="A127" s="67" t="s">
        <v>52</v>
      </c>
      <c r="B127" s="69">
        <v>1450</v>
      </c>
      <c r="C127" s="69">
        <v>1450</v>
      </c>
      <c r="D127" s="109">
        <v>100</v>
      </c>
      <c r="E127" s="68"/>
      <c r="F127" s="68"/>
      <c r="G127" s="68"/>
      <c r="H127" s="68"/>
    </row>
    <row r="128" spans="1:8" x14ac:dyDescent="0.3">
      <c r="A128" s="67" t="s">
        <v>53</v>
      </c>
      <c r="B128" s="109">
        <v>450</v>
      </c>
      <c r="C128" s="109">
        <v>600</v>
      </c>
      <c r="D128" s="109">
        <v>133.33000000000001</v>
      </c>
      <c r="E128" s="68"/>
      <c r="F128" s="68"/>
      <c r="G128" s="112"/>
      <c r="H128" s="68"/>
    </row>
    <row r="129" spans="1:8" x14ac:dyDescent="0.3">
      <c r="A129" s="74" t="s">
        <v>157</v>
      </c>
      <c r="B129" s="75">
        <v>1800</v>
      </c>
      <c r="C129" s="75">
        <v>1800</v>
      </c>
      <c r="D129" s="124">
        <v>100</v>
      </c>
      <c r="E129" s="75">
        <v>1800</v>
      </c>
      <c r="F129" s="124">
        <v>100</v>
      </c>
      <c r="G129" s="75">
        <v>1800</v>
      </c>
      <c r="H129" s="124">
        <v>100</v>
      </c>
    </row>
    <row r="130" spans="1:8" x14ac:dyDescent="0.3">
      <c r="A130" s="74" t="s">
        <v>158</v>
      </c>
      <c r="B130" s="75">
        <v>1800</v>
      </c>
      <c r="C130" s="75">
        <v>1800</v>
      </c>
      <c r="D130" s="124">
        <v>100</v>
      </c>
      <c r="E130" s="75">
        <v>1800</v>
      </c>
      <c r="F130" s="124">
        <v>100</v>
      </c>
      <c r="G130" s="75">
        <v>1800</v>
      </c>
      <c r="H130" s="124">
        <v>100</v>
      </c>
    </row>
    <row r="131" spans="1:8" x14ac:dyDescent="0.3">
      <c r="A131" s="82" t="s">
        <v>5</v>
      </c>
      <c r="B131" s="76">
        <v>1525</v>
      </c>
      <c r="C131" s="76">
        <v>1525</v>
      </c>
      <c r="D131" s="125">
        <v>100</v>
      </c>
      <c r="E131" s="76">
        <v>1525</v>
      </c>
      <c r="F131" s="125">
        <v>100</v>
      </c>
      <c r="G131" s="76">
        <v>1525</v>
      </c>
      <c r="H131" s="125">
        <v>100</v>
      </c>
    </row>
    <row r="132" spans="1:8" x14ac:dyDescent="0.3">
      <c r="A132" s="67" t="s">
        <v>21</v>
      </c>
      <c r="B132" s="69">
        <v>1525</v>
      </c>
      <c r="C132" s="69">
        <v>1525</v>
      </c>
      <c r="D132" s="109">
        <v>100</v>
      </c>
      <c r="E132" s="69">
        <v>1525</v>
      </c>
      <c r="F132" s="109">
        <v>100</v>
      </c>
      <c r="G132" s="69">
        <v>1525</v>
      </c>
      <c r="H132" s="109">
        <v>100</v>
      </c>
    </row>
    <row r="133" spans="1:8" x14ac:dyDescent="0.3">
      <c r="A133" s="67" t="s">
        <v>51</v>
      </c>
      <c r="B133" s="109">
        <v>427</v>
      </c>
      <c r="C133" s="109">
        <v>227</v>
      </c>
      <c r="D133" s="109">
        <v>53.16</v>
      </c>
      <c r="E133" s="68"/>
      <c r="F133" s="68"/>
      <c r="G133" s="68"/>
      <c r="H133" s="68"/>
    </row>
    <row r="134" spans="1:8" x14ac:dyDescent="0.3">
      <c r="A134" s="67" t="s">
        <v>52</v>
      </c>
      <c r="B134" s="109">
        <v>600</v>
      </c>
      <c r="C134" s="109">
        <v>800</v>
      </c>
      <c r="D134" s="109">
        <v>133.33000000000001</v>
      </c>
      <c r="E134" s="68"/>
      <c r="F134" s="68"/>
      <c r="G134" s="68"/>
      <c r="H134" s="68"/>
    </row>
    <row r="135" spans="1:8" x14ac:dyDescent="0.3">
      <c r="A135" s="67" t="s">
        <v>54</v>
      </c>
      <c r="B135" s="109">
        <v>498</v>
      </c>
      <c r="C135" s="109">
        <v>498</v>
      </c>
      <c r="D135" s="109">
        <v>100</v>
      </c>
      <c r="E135" s="68"/>
      <c r="F135" s="68"/>
      <c r="G135" s="68"/>
      <c r="H135" s="68"/>
    </row>
    <row r="136" spans="1:8" x14ac:dyDescent="0.3">
      <c r="A136" s="82" t="s">
        <v>6</v>
      </c>
      <c r="B136" s="125">
        <v>275</v>
      </c>
      <c r="C136" s="125">
        <v>275</v>
      </c>
      <c r="D136" s="125">
        <v>100</v>
      </c>
      <c r="E136" s="125">
        <v>275</v>
      </c>
      <c r="F136" s="125">
        <v>100</v>
      </c>
      <c r="G136" s="109">
        <v>275</v>
      </c>
      <c r="H136" s="125">
        <v>100</v>
      </c>
    </row>
    <row r="137" spans="1:8" s="33" customFormat="1" x14ac:dyDescent="0.3">
      <c r="A137" s="67" t="s">
        <v>24</v>
      </c>
      <c r="B137" s="109">
        <v>275</v>
      </c>
      <c r="C137" s="109">
        <v>275</v>
      </c>
      <c r="D137" s="109">
        <v>100</v>
      </c>
      <c r="E137" s="109">
        <v>275</v>
      </c>
      <c r="F137" s="109">
        <v>100</v>
      </c>
      <c r="G137" s="109">
        <v>275</v>
      </c>
      <c r="H137" s="109">
        <v>100</v>
      </c>
    </row>
    <row r="138" spans="1:8" s="33" customFormat="1" x14ac:dyDescent="0.3">
      <c r="A138" s="67" t="s">
        <v>93</v>
      </c>
      <c r="B138" s="109">
        <v>275</v>
      </c>
      <c r="C138" s="109">
        <v>275</v>
      </c>
      <c r="D138" s="109">
        <v>100</v>
      </c>
      <c r="E138" s="68"/>
      <c r="F138" s="68"/>
      <c r="G138" s="68"/>
      <c r="H138" s="68"/>
    </row>
    <row r="139" spans="1:8" ht="27" x14ac:dyDescent="0.3">
      <c r="A139" s="74" t="s">
        <v>159</v>
      </c>
      <c r="B139" s="124">
        <v>100</v>
      </c>
      <c r="C139" s="124">
        <v>100</v>
      </c>
      <c r="D139" s="124">
        <v>100</v>
      </c>
      <c r="E139" s="124">
        <v>100</v>
      </c>
      <c r="F139" s="124">
        <v>100</v>
      </c>
      <c r="G139" s="124">
        <v>100</v>
      </c>
      <c r="H139" s="124">
        <v>100</v>
      </c>
    </row>
    <row r="140" spans="1:8" ht="27" x14ac:dyDescent="0.3">
      <c r="A140" s="74" t="s">
        <v>160</v>
      </c>
      <c r="B140" s="124">
        <v>100</v>
      </c>
      <c r="C140" s="124">
        <v>100</v>
      </c>
      <c r="D140" s="124">
        <v>100</v>
      </c>
      <c r="E140" s="124">
        <v>100</v>
      </c>
      <c r="F140" s="124">
        <v>100</v>
      </c>
      <c r="G140" s="124">
        <v>100</v>
      </c>
      <c r="H140" s="124">
        <v>100</v>
      </c>
    </row>
    <row r="141" spans="1:8" x14ac:dyDescent="0.3">
      <c r="A141" s="82" t="s">
        <v>6</v>
      </c>
      <c r="B141" s="125">
        <v>100</v>
      </c>
      <c r="C141" s="125">
        <v>100</v>
      </c>
      <c r="D141" s="125">
        <v>100</v>
      </c>
      <c r="E141" s="125">
        <v>100</v>
      </c>
      <c r="F141" s="125">
        <v>100</v>
      </c>
      <c r="G141" s="125">
        <v>100</v>
      </c>
      <c r="H141" s="125">
        <v>100</v>
      </c>
    </row>
    <row r="142" spans="1:8" x14ac:dyDescent="0.3">
      <c r="A142" s="67" t="s">
        <v>24</v>
      </c>
      <c r="B142" s="109">
        <v>100</v>
      </c>
      <c r="C142" s="109">
        <v>100</v>
      </c>
      <c r="D142" s="109">
        <v>100</v>
      </c>
      <c r="E142" s="109">
        <v>100</v>
      </c>
      <c r="F142" s="109">
        <v>100</v>
      </c>
      <c r="G142" s="109">
        <v>100</v>
      </c>
      <c r="H142" s="109">
        <v>100</v>
      </c>
    </row>
    <row r="143" spans="1:8" x14ac:dyDescent="0.3">
      <c r="A143" s="67" t="s">
        <v>57</v>
      </c>
      <c r="B143" s="109">
        <v>100</v>
      </c>
      <c r="C143" s="109">
        <v>100</v>
      </c>
      <c r="D143" s="109">
        <v>100</v>
      </c>
      <c r="E143" s="68"/>
      <c r="F143" s="68"/>
      <c r="G143" s="68"/>
      <c r="H143" s="68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9"/>
  <sheetViews>
    <sheetView workbookViewId="0">
      <selection activeCell="K10" sqref="K10"/>
    </sheetView>
  </sheetViews>
  <sheetFormatPr defaultRowHeight="14.4" x14ac:dyDescent="0.3"/>
  <cols>
    <col min="1" max="1" width="18.44140625" customWidth="1"/>
    <col min="2" max="2" width="13.6640625" customWidth="1"/>
    <col min="3" max="3" width="13.44140625" customWidth="1"/>
    <col min="4" max="4" width="12.6640625" style="21" customWidth="1"/>
    <col min="5" max="5" width="16.109375" customWidth="1"/>
    <col min="6" max="6" width="11.6640625" customWidth="1"/>
    <col min="7" max="7" width="12.5546875" customWidth="1"/>
    <col min="9" max="9" width="11.44140625" bestFit="1" customWidth="1"/>
  </cols>
  <sheetData>
    <row r="2" spans="1:8" x14ac:dyDescent="0.3">
      <c r="B2" s="20" t="s">
        <v>14</v>
      </c>
      <c r="C2" s="20"/>
      <c r="D2" s="20"/>
    </row>
    <row r="3" spans="1:8" x14ac:dyDescent="0.3">
      <c r="B3" s="20" t="s">
        <v>1</v>
      </c>
      <c r="C3" s="20"/>
      <c r="D3" s="20"/>
    </row>
    <row r="4" spans="1:8" x14ac:dyDescent="0.3">
      <c r="B4" s="21" t="s">
        <v>38</v>
      </c>
      <c r="C4" s="20"/>
      <c r="D4" s="20"/>
    </row>
    <row r="5" spans="1:8" s="33" customFormat="1" ht="16.8" customHeight="1" thickBot="1" x14ac:dyDescent="0.35"/>
    <row r="6" spans="1:8" ht="21" thickBot="1" x14ac:dyDescent="0.35">
      <c r="A6" s="54" t="s">
        <v>0</v>
      </c>
      <c r="B6" s="54" t="s">
        <v>127</v>
      </c>
      <c r="C6" s="54" t="s">
        <v>142</v>
      </c>
      <c r="D6" s="54" t="s">
        <v>128</v>
      </c>
      <c r="E6" s="54" t="s">
        <v>125</v>
      </c>
      <c r="F6" s="54" t="s">
        <v>129</v>
      </c>
      <c r="G6" s="54" t="s">
        <v>139</v>
      </c>
      <c r="H6" s="54" t="s">
        <v>143</v>
      </c>
    </row>
    <row r="7" spans="1:8" ht="27" x14ac:dyDescent="0.3">
      <c r="A7" s="50" t="s">
        <v>26</v>
      </c>
      <c r="B7" s="51">
        <v>1436063</v>
      </c>
      <c r="C7" s="51">
        <v>1456526</v>
      </c>
      <c r="D7" s="51">
        <v>101.42</v>
      </c>
      <c r="E7" s="51">
        <v>1456526</v>
      </c>
      <c r="F7" s="52">
        <v>100</v>
      </c>
      <c r="G7" s="51">
        <v>1456526</v>
      </c>
      <c r="H7" s="51">
        <v>100</v>
      </c>
    </row>
    <row r="8" spans="1:8" ht="40.200000000000003" x14ac:dyDescent="0.3">
      <c r="A8" s="47" t="s">
        <v>121</v>
      </c>
      <c r="B8" s="48">
        <v>1436063</v>
      </c>
      <c r="C8" s="48">
        <v>1456526</v>
      </c>
      <c r="D8" s="48">
        <v>101.42</v>
      </c>
      <c r="E8" s="48">
        <v>1456526</v>
      </c>
      <c r="F8" s="49">
        <v>100</v>
      </c>
      <c r="G8" s="48">
        <v>1456526</v>
      </c>
      <c r="H8" s="48">
        <v>100</v>
      </c>
    </row>
    <row r="9" spans="1:8" ht="40.200000000000003" x14ac:dyDescent="0.3">
      <c r="A9" s="53" t="s">
        <v>122</v>
      </c>
      <c r="B9" s="40">
        <v>1436063</v>
      </c>
      <c r="C9" s="40">
        <v>1456526</v>
      </c>
      <c r="D9" s="40">
        <v>101.42</v>
      </c>
      <c r="E9" s="40">
        <v>1456526</v>
      </c>
      <c r="F9" s="41">
        <v>100</v>
      </c>
      <c r="G9" s="88">
        <v>1456526</v>
      </c>
      <c r="H9" s="88">
        <v>100</v>
      </c>
    </row>
    <row r="10" spans="1:8" ht="40.200000000000003" x14ac:dyDescent="0.3">
      <c r="A10" s="37" t="s">
        <v>105</v>
      </c>
      <c r="B10" s="38">
        <v>1436063</v>
      </c>
      <c r="C10" s="38">
        <v>1456526</v>
      </c>
      <c r="D10" s="38">
        <v>101.42</v>
      </c>
      <c r="E10" s="38">
        <v>1456526</v>
      </c>
      <c r="F10" s="39">
        <v>100</v>
      </c>
      <c r="G10" s="87">
        <v>1456526</v>
      </c>
      <c r="H10" s="87">
        <v>100</v>
      </c>
    </row>
    <row r="11" spans="1:8" x14ac:dyDescent="0.3">
      <c r="A11" s="37" t="s">
        <v>27</v>
      </c>
      <c r="B11" s="38">
        <v>1436063</v>
      </c>
      <c r="C11" s="38">
        <v>1456526</v>
      </c>
      <c r="D11" s="38">
        <v>101.42</v>
      </c>
      <c r="E11" s="38">
        <v>1456526</v>
      </c>
      <c r="F11" s="39">
        <v>100</v>
      </c>
      <c r="G11" s="87">
        <v>1456526</v>
      </c>
      <c r="H11" s="87">
        <v>100</v>
      </c>
    </row>
    <row r="12" spans="1:8" ht="27" x14ac:dyDescent="0.3">
      <c r="A12" s="55" t="s">
        <v>133</v>
      </c>
      <c r="B12" s="51">
        <v>1436063</v>
      </c>
      <c r="C12" s="56">
        <v>1456526</v>
      </c>
      <c r="D12" s="56">
        <v>101.42</v>
      </c>
      <c r="E12" s="56">
        <v>1456526</v>
      </c>
      <c r="F12" s="57">
        <v>100</v>
      </c>
      <c r="G12" s="56">
        <v>1456526</v>
      </c>
      <c r="H12" s="56">
        <v>100</v>
      </c>
    </row>
    <row r="13" spans="1:8" ht="27" x14ac:dyDescent="0.3">
      <c r="A13" s="45" t="s">
        <v>106</v>
      </c>
      <c r="B13" s="35">
        <v>1321400</v>
      </c>
      <c r="C13" s="35">
        <v>1317900</v>
      </c>
      <c r="D13" s="35">
        <v>99.74</v>
      </c>
      <c r="E13" s="35">
        <v>1317900</v>
      </c>
      <c r="F13" s="46">
        <v>100</v>
      </c>
      <c r="G13" s="35">
        <v>1317900</v>
      </c>
      <c r="H13" s="35">
        <v>100</v>
      </c>
    </row>
    <row r="14" spans="1:8" ht="53.4" x14ac:dyDescent="0.3">
      <c r="A14" s="45" t="s">
        <v>134</v>
      </c>
      <c r="B14" s="35">
        <v>1321400</v>
      </c>
      <c r="C14" s="35">
        <v>1317900</v>
      </c>
      <c r="D14" s="35">
        <v>99.74</v>
      </c>
      <c r="E14" s="35">
        <v>1317900</v>
      </c>
      <c r="F14" s="46">
        <v>100</v>
      </c>
      <c r="G14" s="35">
        <v>1317900</v>
      </c>
      <c r="H14" s="35">
        <v>100</v>
      </c>
    </row>
    <row r="15" spans="1:8" ht="27" x14ac:dyDescent="0.3">
      <c r="A15" s="45" t="s">
        <v>107</v>
      </c>
      <c r="B15" s="35">
        <v>114663</v>
      </c>
      <c r="C15" s="35">
        <v>138626</v>
      </c>
      <c r="D15" s="35">
        <v>120.9</v>
      </c>
      <c r="E15" s="35">
        <v>138626</v>
      </c>
      <c r="F15" s="35">
        <v>100</v>
      </c>
      <c r="G15" s="35">
        <v>138626</v>
      </c>
      <c r="H15" s="35">
        <v>100</v>
      </c>
    </row>
    <row r="16" spans="1:8" ht="40.200000000000003" x14ac:dyDescent="0.3">
      <c r="A16" s="55" t="s">
        <v>135</v>
      </c>
      <c r="B16" s="56">
        <v>114663</v>
      </c>
      <c r="C16" s="56">
        <v>138626</v>
      </c>
      <c r="D16" s="56">
        <v>120.9</v>
      </c>
      <c r="E16" s="70">
        <v>138626</v>
      </c>
      <c r="F16" s="58">
        <v>100</v>
      </c>
      <c r="G16" s="70">
        <v>138626</v>
      </c>
      <c r="H16" s="70">
        <v>100</v>
      </c>
    </row>
    <row r="17" spans="4:4" x14ac:dyDescent="0.3">
      <c r="D17"/>
    </row>
    <row r="18" spans="4:4" x14ac:dyDescent="0.3">
      <c r="D18"/>
    </row>
    <row r="19" spans="4:4" x14ac:dyDescent="0.3">
      <c r="D19"/>
    </row>
    <row r="20" spans="4:4" x14ac:dyDescent="0.3">
      <c r="D20"/>
    </row>
    <row r="21" spans="4:4" x14ac:dyDescent="0.3">
      <c r="D21"/>
    </row>
    <row r="22" spans="4:4" x14ac:dyDescent="0.3">
      <c r="D22"/>
    </row>
    <row r="23" spans="4:4" x14ac:dyDescent="0.3">
      <c r="D23"/>
    </row>
    <row r="24" spans="4:4" x14ac:dyDescent="0.3">
      <c r="D24"/>
    </row>
    <row r="25" spans="4:4" x14ac:dyDescent="0.3">
      <c r="D25"/>
    </row>
    <row r="26" spans="4:4" x14ac:dyDescent="0.3">
      <c r="D26"/>
    </row>
    <row r="27" spans="4:4" x14ac:dyDescent="0.3">
      <c r="D27"/>
    </row>
    <row r="28" spans="4:4" x14ac:dyDescent="0.3">
      <c r="D28"/>
    </row>
    <row r="29" spans="4:4" x14ac:dyDescent="0.3">
      <c r="D29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K12"/>
  <sheetViews>
    <sheetView workbookViewId="0">
      <selection activeCell="G21" sqref="G21"/>
    </sheetView>
  </sheetViews>
  <sheetFormatPr defaultRowHeight="14.4" x14ac:dyDescent="0.3"/>
  <cols>
    <col min="3" max="3" width="3.5546875" customWidth="1"/>
    <col min="4" max="4" width="25.21875" customWidth="1"/>
    <col min="5" max="5" width="13.33203125" customWidth="1"/>
    <col min="6" max="6" width="12" customWidth="1"/>
    <col min="7" max="7" width="10.44140625" customWidth="1"/>
    <col min="8" max="8" width="14.88671875" customWidth="1"/>
    <col min="9" max="9" width="14.6640625" customWidth="1"/>
    <col min="10" max="10" width="15.21875" customWidth="1"/>
    <col min="11" max="11" width="9.6640625" customWidth="1"/>
  </cols>
  <sheetData>
    <row r="2" spans="1:11" x14ac:dyDescent="0.3">
      <c r="D2" s="22" t="s">
        <v>8</v>
      </c>
      <c r="F2" s="22"/>
      <c r="G2" s="22"/>
    </row>
    <row r="3" spans="1:11" x14ac:dyDescent="0.3">
      <c r="D3" s="22" t="s">
        <v>39</v>
      </c>
      <c r="E3" s="22"/>
      <c r="F3" s="22"/>
      <c r="G3" s="22"/>
    </row>
    <row r="4" spans="1:11" s="21" customFormat="1" x14ac:dyDescent="0.3">
      <c r="D4" s="22" t="s">
        <v>40</v>
      </c>
      <c r="E4" s="22"/>
      <c r="F4" s="22"/>
      <c r="G4" s="22"/>
    </row>
    <row r="6" spans="1:11" ht="26.4" x14ac:dyDescent="0.3">
      <c r="A6" s="42" t="s">
        <v>28</v>
      </c>
      <c r="B6" s="43" t="s">
        <v>29</v>
      </c>
      <c r="C6" s="43" t="s">
        <v>30</v>
      </c>
      <c r="D6" s="43" t="s">
        <v>31</v>
      </c>
      <c r="E6" s="43" t="s">
        <v>127</v>
      </c>
      <c r="F6" s="43" t="s">
        <v>142</v>
      </c>
      <c r="G6" s="43" t="s">
        <v>136</v>
      </c>
      <c r="H6" s="43" t="s">
        <v>125</v>
      </c>
      <c r="I6" s="43" t="s">
        <v>137</v>
      </c>
      <c r="J6" s="43" t="s">
        <v>139</v>
      </c>
      <c r="K6" s="43" t="s">
        <v>145</v>
      </c>
    </row>
    <row r="7" spans="1:11" ht="26.4" x14ac:dyDescent="0.3">
      <c r="A7" s="14">
        <v>8</v>
      </c>
      <c r="B7" s="14"/>
      <c r="C7" s="14"/>
      <c r="D7" s="14" t="s">
        <v>32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 x14ac:dyDescent="0.3">
      <c r="A8" s="14"/>
      <c r="B8" s="11">
        <v>84</v>
      </c>
      <c r="C8" s="11"/>
      <c r="D8" s="11" t="s">
        <v>33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ht="26.4" x14ac:dyDescent="0.3">
      <c r="A9" s="17"/>
      <c r="B9" s="17"/>
      <c r="C9" s="10">
        <v>8</v>
      </c>
      <c r="D9" s="16" t="s">
        <v>34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ht="26.4" x14ac:dyDescent="0.3">
      <c r="A10" s="13">
        <v>5</v>
      </c>
      <c r="B10" s="12"/>
      <c r="C10" s="12"/>
      <c r="D10" s="19" t="s">
        <v>35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 ht="26.4" x14ac:dyDescent="0.3">
      <c r="A11" s="11"/>
      <c r="B11" s="11">
        <v>54</v>
      </c>
      <c r="C11" s="11"/>
      <c r="D11" s="15" t="s">
        <v>36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spans="1:11" x14ac:dyDescent="0.3">
      <c r="A12" s="11"/>
      <c r="B12" s="11"/>
      <c r="C12" s="10">
        <v>8</v>
      </c>
      <c r="D12" s="18" t="s">
        <v>34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24"/>
  <sheetViews>
    <sheetView workbookViewId="0">
      <selection activeCell="L6" sqref="L6"/>
    </sheetView>
  </sheetViews>
  <sheetFormatPr defaultRowHeight="14.4" x14ac:dyDescent="0.3"/>
  <cols>
    <col min="1" max="1" width="4" customWidth="1"/>
    <col min="3" max="3" width="9.109375" style="32"/>
    <col min="4" max="4" width="5.5546875" style="32" customWidth="1"/>
    <col min="5" max="5" width="40.77734375" customWidth="1"/>
    <col min="6" max="6" width="12.109375" customWidth="1"/>
    <col min="7" max="7" width="9.33203125" customWidth="1"/>
    <col min="8" max="8" width="11.6640625" customWidth="1"/>
    <col min="9" max="9" width="12.5546875" customWidth="1"/>
    <col min="10" max="11" width="10.33203125" customWidth="1"/>
    <col min="12" max="12" width="10.33203125" style="33" customWidth="1"/>
    <col min="13" max="13" width="13.44140625" customWidth="1"/>
    <col min="14" max="14" width="16.33203125" customWidth="1"/>
  </cols>
  <sheetData>
    <row r="2" spans="1:12" x14ac:dyDescent="0.3">
      <c r="B2" s="22" t="s">
        <v>8</v>
      </c>
      <c r="C2" s="22"/>
      <c r="D2" s="22"/>
    </row>
    <row r="3" spans="1:12" x14ac:dyDescent="0.3">
      <c r="B3" s="22" t="s">
        <v>39</v>
      </c>
      <c r="C3" s="22"/>
      <c r="D3" s="22"/>
    </row>
    <row r="4" spans="1:12" x14ac:dyDescent="0.3">
      <c r="B4" s="22" t="s">
        <v>41</v>
      </c>
      <c r="C4" s="22"/>
      <c r="D4" s="22"/>
    </row>
    <row r="6" spans="1:12" ht="38.4" customHeight="1" x14ac:dyDescent="0.3">
      <c r="A6" s="42" t="s">
        <v>28</v>
      </c>
      <c r="B6" s="43"/>
      <c r="C6" s="43"/>
      <c r="D6" s="43"/>
      <c r="E6" s="43" t="s">
        <v>31</v>
      </c>
      <c r="F6" s="43" t="s">
        <v>127</v>
      </c>
      <c r="G6" s="43" t="s">
        <v>142</v>
      </c>
      <c r="H6" s="43" t="s">
        <v>146</v>
      </c>
      <c r="I6" s="43" t="s">
        <v>125</v>
      </c>
      <c r="J6" s="43" t="s">
        <v>147</v>
      </c>
      <c r="K6" s="43" t="s">
        <v>139</v>
      </c>
      <c r="L6" s="43" t="s">
        <v>148</v>
      </c>
    </row>
    <row r="7" spans="1:12" x14ac:dyDescent="0.3">
      <c r="A7" s="14">
        <v>8</v>
      </c>
      <c r="B7" s="14"/>
      <c r="C7" s="14"/>
      <c r="D7" s="14"/>
      <c r="E7" s="14" t="s">
        <v>32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</row>
    <row r="8" spans="1:12" x14ac:dyDescent="0.3">
      <c r="A8" s="14"/>
      <c r="B8" s="11">
        <v>84</v>
      </c>
      <c r="C8" s="11"/>
      <c r="D8" s="11"/>
      <c r="E8" s="11" t="s">
        <v>33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spans="1:12" s="32" customFormat="1" ht="27" x14ac:dyDescent="0.3">
      <c r="A9" s="14"/>
      <c r="B9" s="11"/>
      <c r="C9" s="24" t="s">
        <v>69</v>
      </c>
      <c r="D9" s="31"/>
      <c r="E9" s="30" t="s">
        <v>70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</row>
    <row r="10" spans="1:12" s="32" customFormat="1" ht="27" x14ac:dyDescent="0.3">
      <c r="A10" s="14"/>
      <c r="B10" s="11"/>
      <c r="C10" s="25"/>
      <c r="D10" s="31">
        <v>8443</v>
      </c>
      <c r="E10" s="30" t="s">
        <v>71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</row>
    <row r="11" spans="1:12" s="32" customFormat="1" ht="27" x14ac:dyDescent="0.3">
      <c r="A11" s="14"/>
      <c r="B11" s="11"/>
      <c r="C11" s="25"/>
      <c r="D11" s="31">
        <v>8444</v>
      </c>
      <c r="E11" s="30" t="s">
        <v>72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</row>
    <row r="12" spans="1:12" s="32" customFormat="1" ht="27" x14ac:dyDescent="0.3">
      <c r="A12" s="14"/>
      <c r="B12" s="11"/>
      <c r="C12" s="25"/>
      <c r="D12" s="31">
        <v>8445</v>
      </c>
      <c r="E12" s="30" t="s">
        <v>73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</row>
    <row r="13" spans="1:12" s="32" customFormat="1" ht="27" x14ac:dyDescent="0.3">
      <c r="A13" s="14"/>
      <c r="B13" s="11"/>
      <c r="C13" s="25"/>
      <c r="D13" s="31">
        <v>8446</v>
      </c>
      <c r="E13" s="30" t="s">
        <v>74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s="32" customFormat="1" ht="27" x14ac:dyDescent="0.3">
      <c r="A14" s="14"/>
      <c r="B14" s="11"/>
      <c r="C14" s="25"/>
      <c r="D14" s="31">
        <v>8447</v>
      </c>
      <c r="E14" s="30" t="s">
        <v>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</row>
    <row r="15" spans="1:12" s="32" customFormat="1" ht="27" x14ac:dyDescent="0.3">
      <c r="A15" s="14"/>
      <c r="B15" s="11"/>
      <c r="C15" s="25"/>
      <c r="D15" s="31">
        <v>8448</v>
      </c>
      <c r="E15" s="30" t="s">
        <v>76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</row>
    <row r="16" spans="1:12" ht="26.4" x14ac:dyDescent="0.3">
      <c r="A16" s="13">
        <v>5</v>
      </c>
      <c r="B16" s="12"/>
      <c r="C16" s="12"/>
      <c r="D16" s="12"/>
      <c r="E16" s="19" t="s">
        <v>35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s="29" customFormat="1" ht="57.6" x14ac:dyDescent="0.3">
      <c r="A17" s="13"/>
      <c r="B17" s="26">
        <v>54</v>
      </c>
      <c r="C17" s="26"/>
      <c r="D17" s="26"/>
      <c r="E17" s="2" t="s">
        <v>77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s="29" customFormat="1" ht="40.200000000000003" x14ac:dyDescent="0.3">
      <c r="A18" s="13"/>
      <c r="B18" s="26"/>
      <c r="C18" s="26">
        <v>544</v>
      </c>
      <c r="D18" s="26"/>
      <c r="E18" s="27" t="s">
        <v>78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</row>
    <row r="19" spans="1:12" s="29" customFormat="1" ht="27" x14ac:dyDescent="0.3">
      <c r="A19" s="13"/>
      <c r="B19" s="26"/>
      <c r="C19" s="26"/>
      <c r="D19" s="28" t="s">
        <v>79</v>
      </c>
      <c r="E19" s="27" t="s">
        <v>80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</row>
    <row r="20" spans="1:12" ht="27" x14ac:dyDescent="0.3">
      <c r="A20" s="11"/>
      <c r="B20" s="11"/>
      <c r="C20" s="11"/>
      <c r="D20" s="28" t="s">
        <v>81</v>
      </c>
      <c r="E20" s="27" t="s">
        <v>82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ht="40.200000000000003" x14ac:dyDescent="0.3">
      <c r="A21" s="8"/>
      <c r="B21" s="26"/>
      <c r="C21" s="26"/>
      <c r="D21" s="28" t="s">
        <v>83</v>
      </c>
      <c r="E21" s="27" t="s">
        <v>84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</row>
    <row r="22" spans="1:12" ht="27" x14ac:dyDescent="0.3">
      <c r="A22" s="8"/>
      <c r="B22" s="8"/>
      <c r="C22" s="8"/>
      <c r="D22" s="28" t="s">
        <v>85</v>
      </c>
      <c r="E22" s="27" t="s">
        <v>86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27" x14ac:dyDescent="0.3">
      <c r="A23" s="8"/>
      <c r="B23" s="8"/>
      <c r="C23" s="8"/>
      <c r="D23" s="28" t="s">
        <v>87</v>
      </c>
      <c r="E23" s="27" t="s">
        <v>88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</row>
    <row r="24" spans="1:12" ht="27" x14ac:dyDescent="0.3">
      <c r="A24" s="8"/>
      <c r="B24" s="8"/>
      <c r="C24" s="8"/>
      <c r="D24" s="28" t="s">
        <v>89</v>
      </c>
      <c r="E24" s="27" t="s">
        <v>90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I435"/>
  <sheetViews>
    <sheetView zoomScaleNormal="100" workbookViewId="0">
      <selection activeCell="N197" sqref="N197"/>
    </sheetView>
  </sheetViews>
  <sheetFormatPr defaultRowHeight="14.4" x14ac:dyDescent="0.3"/>
  <cols>
    <col min="1" max="1" width="28.33203125" customWidth="1"/>
    <col min="2" max="2" width="20.109375" customWidth="1"/>
    <col min="3" max="3" width="19" style="32" customWidth="1"/>
    <col min="4" max="4" width="18" customWidth="1"/>
    <col min="5" max="5" width="18.33203125" customWidth="1"/>
    <col min="6" max="6" width="13.21875" customWidth="1"/>
    <col min="7" max="7" width="17.33203125" customWidth="1"/>
    <col min="8" max="8" width="11.77734375" customWidth="1"/>
  </cols>
  <sheetData>
    <row r="2" spans="1:9" x14ac:dyDescent="0.3">
      <c r="B2" s="132" t="s">
        <v>37</v>
      </c>
      <c r="C2" s="132"/>
      <c r="D2" s="132"/>
      <c r="E2" s="32"/>
      <c r="F2" s="32"/>
      <c r="G2" s="32"/>
      <c r="H2" s="32"/>
      <c r="I2" s="32"/>
    </row>
    <row r="3" spans="1:9" ht="48" customHeight="1" x14ac:dyDescent="0.3">
      <c r="B3" s="133" t="s">
        <v>42</v>
      </c>
      <c r="C3" s="133"/>
      <c r="D3" s="133"/>
      <c r="E3" s="133"/>
      <c r="F3" s="133"/>
      <c r="G3" s="133"/>
      <c r="H3" s="133"/>
      <c r="I3" s="133"/>
    </row>
    <row r="4" spans="1:9" ht="15" thickBot="1" x14ac:dyDescent="0.35"/>
    <row r="5" spans="1:9" ht="29.4" customHeight="1" thickBot="1" x14ac:dyDescent="0.35">
      <c r="A5" s="71" t="s">
        <v>0</v>
      </c>
      <c r="B5" s="71" t="s">
        <v>127</v>
      </c>
      <c r="C5" s="71" t="s">
        <v>142</v>
      </c>
      <c r="D5" s="71" t="s">
        <v>128</v>
      </c>
      <c r="E5" s="71" t="s">
        <v>125</v>
      </c>
      <c r="F5" s="71" t="s">
        <v>129</v>
      </c>
      <c r="G5" s="71" t="s">
        <v>139</v>
      </c>
      <c r="H5" s="71" t="s">
        <v>143</v>
      </c>
    </row>
    <row r="6" spans="1:9" ht="28.2" x14ac:dyDescent="0.3">
      <c r="A6" s="137" t="s">
        <v>26</v>
      </c>
      <c r="B6" s="138">
        <v>1436063</v>
      </c>
      <c r="C6" s="138">
        <v>1456526</v>
      </c>
      <c r="D6" s="139">
        <v>101.42</v>
      </c>
      <c r="E6" s="138">
        <v>1456526</v>
      </c>
      <c r="F6" s="139">
        <v>100</v>
      </c>
      <c r="G6" s="138">
        <v>1456526</v>
      </c>
      <c r="H6" s="139">
        <v>100</v>
      </c>
    </row>
    <row r="7" spans="1:9" ht="28.2" x14ac:dyDescent="0.3">
      <c r="A7" s="140" t="s">
        <v>121</v>
      </c>
      <c r="B7" s="141">
        <v>1436063</v>
      </c>
      <c r="C7" s="141">
        <v>1456526</v>
      </c>
      <c r="D7" s="142">
        <v>101.42</v>
      </c>
      <c r="E7" s="141">
        <v>1456526</v>
      </c>
      <c r="F7" s="142">
        <v>100</v>
      </c>
      <c r="G7" s="141">
        <v>1456526</v>
      </c>
      <c r="H7" s="142">
        <v>100</v>
      </c>
    </row>
    <row r="8" spans="1:9" ht="30.6" customHeight="1" x14ac:dyDescent="0.3">
      <c r="A8" s="104" t="s">
        <v>122</v>
      </c>
      <c r="B8" s="105">
        <v>1436063</v>
      </c>
      <c r="C8" s="105">
        <v>1456526</v>
      </c>
      <c r="D8" s="106">
        <v>101.42</v>
      </c>
      <c r="E8" s="105">
        <v>1456526</v>
      </c>
      <c r="F8" s="106">
        <v>100</v>
      </c>
      <c r="G8" s="105">
        <v>1456526</v>
      </c>
      <c r="H8" s="106">
        <v>100</v>
      </c>
    </row>
    <row r="9" spans="1:9" ht="30" customHeight="1" x14ac:dyDescent="0.3">
      <c r="A9" s="126" t="s">
        <v>58</v>
      </c>
      <c r="B9" s="75">
        <v>118000</v>
      </c>
      <c r="C9" s="75">
        <v>114500</v>
      </c>
      <c r="D9" s="124">
        <v>97.03</v>
      </c>
      <c r="E9" s="75">
        <v>114500</v>
      </c>
      <c r="F9" s="124">
        <v>100</v>
      </c>
      <c r="G9" s="75">
        <v>114500</v>
      </c>
      <c r="H9" s="124">
        <v>100</v>
      </c>
    </row>
    <row r="10" spans="1:9" ht="40.200000000000003" x14ac:dyDescent="0.3">
      <c r="A10" s="127" t="s">
        <v>59</v>
      </c>
      <c r="B10" s="83">
        <v>22500</v>
      </c>
      <c r="C10" s="83">
        <v>22500</v>
      </c>
      <c r="D10" s="108">
        <v>100</v>
      </c>
      <c r="E10" s="83">
        <v>22500</v>
      </c>
      <c r="F10" s="108">
        <v>100</v>
      </c>
      <c r="G10" s="143">
        <v>22500</v>
      </c>
      <c r="H10" s="108">
        <v>100</v>
      </c>
    </row>
    <row r="11" spans="1:9" ht="27" x14ac:dyDescent="0.3">
      <c r="A11" s="67" t="s">
        <v>134</v>
      </c>
      <c r="B11" s="69">
        <v>22500</v>
      </c>
      <c r="C11" s="69">
        <v>22500</v>
      </c>
      <c r="D11" s="109">
        <v>100</v>
      </c>
      <c r="E11" s="69">
        <v>22500</v>
      </c>
      <c r="F11" s="109">
        <v>100</v>
      </c>
      <c r="G11" s="69">
        <v>22500</v>
      </c>
      <c r="H11" s="109">
        <v>100</v>
      </c>
    </row>
    <row r="12" spans="1:9" x14ac:dyDescent="0.3">
      <c r="A12" s="74" t="s">
        <v>156</v>
      </c>
      <c r="B12" s="75">
        <v>22500</v>
      </c>
      <c r="C12" s="75">
        <v>22500</v>
      </c>
      <c r="D12" s="124">
        <v>100</v>
      </c>
      <c r="E12" s="75">
        <v>22500</v>
      </c>
      <c r="F12" s="124">
        <v>100</v>
      </c>
      <c r="G12" s="75">
        <v>22500</v>
      </c>
      <c r="H12" s="124">
        <v>100</v>
      </c>
    </row>
    <row r="13" spans="1:9" ht="40.200000000000003" x14ac:dyDescent="0.3">
      <c r="A13" s="74" t="s">
        <v>161</v>
      </c>
      <c r="B13" s="75">
        <v>22500</v>
      </c>
      <c r="C13" s="75">
        <v>22500</v>
      </c>
      <c r="D13" s="124">
        <v>100</v>
      </c>
      <c r="E13" s="75">
        <v>22500</v>
      </c>
      <c r="F13" s="124">
        <v>100</v>
      </c>
      <c r="G13" s="75">
        <v>22500</v>
      </c>
      <c r="H13" s="124">
        <v>100</v>
      </c>
    </row>
    <row r="14" spans="1:9" ht="30.6" customHeight="1" x14ac:dyDescent="0.3">
      <c r="A14" s="67" t="s">
        <v>5</v>
      </c>
      <c r="B14" s="69">
        <v>22500</v>
      </c>
      <c r="C14" s="69">
        <v>22500</v>
      </c>
      <c r="D14" s="109">
        <v>100</v>
      </c>
      <c r="E14" s="69">
        <v>22500</v>
      </c>
      <c r="F14" s="109">
        <v>100</v>
      </c>
      <c r="G14" s="69">
        <v>22500</v>
      </c>
      <c r="H14" s="109">
        <v>100</v>
      </c>
    </row>
    <row r="15" spans="1:9" ht="46.2" customHeight="1" x14ac:dyDescent="0.3">
      <c r="A15" s="6" t="s">
        <v>21</v>
      </c>
      <c r="B15" s="69">
        <v>22500</v>
      </c>
      <c r="C15" s="69">
        <v>22500</v>
      </c>
      <c r="D15" s="109">
        <v>100</v>
      </c>
      <c r="E15" s="69">
        <v>22500</v>
      </c>
      <c r="F15" s="109">
        <v>100</v>
      </c>
      <c r="G15" s="69">
        <v>22500</v>
      </c>
      <c r="H15" s="109">
        <v>100</v>
      </c>
    </row>
    <row r="16" spans="1:9" ht="27" x14ac:dyDescent="0.3">
      <c r="A16" s="128" t="s">
        <v>51</v>
      </c>
      <c r="B16" s="69">
        <v>2250</v>
      </c>
      <c r="C16" s="69">
        <v>2250</v>
      </c>
      <c r="D16" s="109">
        <v>100</v>
      </c>
      <c r="E16" s="68"/>
      <c r="F16" s="68"/>
      <c r="G16" s="110"/>
      <c r="H16" s="68"/>
    </row>
    <row r="17" spans="1:8" ht="27" x14ac:dyDescent="0.3">
      <c r="A17" s="128" t="s">
        <v>52</v>
      </c>
      <c r="B17" s="69">
        <v>8766</v>
      </c>
      <c r="C17" s="69">
        <v>8766</v>
      </c>
      <c r="D17" s="109">
        <v>100</v>
      </c>
      <c r="E17" s="68"/>
      <c r="F17" s="68"/>
      <c r="G17" s="110"/>
      <c r="H17" s="68"/>
    </row>
    <row r="18" spans="1:8" ht="36" customHeight="1" x14ac:dyDescent="0.3">
      <c r="A18" s="128" t="s">
        <v>53</v>
      </c>
      <c r="B18" s="69">
        <v>10384</v>
      </c>
      <c r="C18" s="69">
        <v>10384</v>
      </c>
      <c r="D18" s="109">
        <v>100</v>
      </c>
      <c r="E18" s="68"/>
      <c r="F18" s="68"/>
      <c r="G18" s="110"/>
      <c r="H18" s="68"/>
    </row>
    <row r="19" spans="1:8" ht="27" x14ac:dyDescent="0.3">
      <c r="A19" s="128" t="s">
        <v>54</v>
      </c>
      <c r="B19" s="69">
        <v>1100</v>
      </c>
      <c r="C19" s="69">
        <v>1100</v>
      </c>
      <c r="D19" s="109">
        <v>100</v>
      </c>
      <c r="E19" s="68"/>
      <c r="F19" s="68"/>
      <c r="G19" s="110"/>
      <c r="H19" s="68"/>
    </row>
    <row r="20" spans="1:8" ht="53.4" x14ac:dyDescent="0.3">
      <c r="A20" s="127" t="s">
        <v>60</v>
      </c>
      <c r="B20" s="83">
        <v>90500</v>
      </c>
      <c r="C20" s="83">
        <v>87000</v>
      </c>
      <c r="D20" s="108">
        <v>96.13</v>
      </c>
      <c r="E20" s="83">
        <v>87000</v>
      </c>
      <c r="F20" s="108">
        <v>100</v>
      </c>
      <c r="G20" s="83">
        <v>87000</v>
      </c>
      <c r="H20" s="108">
        <v>100</v>
      </c>
    </row>
    <row r="21" spans="1:8" ht="27" x14ac:dyDescent="0.3">
      <c r="A21" s="67" t="s">
        <v>134</v>
      </c>
      <c r="B21" s="69">
        <v>90500</v>
      </c>
      <c r="C21" s="69">
        <v>87000</v>
      </c>
      <c r="D21" s="109">
        <v>96.13</v>
      </c>
      <c r="E21" s="69">
        <v>87000</v>
      </c>
      <c r="F21" s="109">
        <v>100</v>
      </c>
      <c r="G21" s="69">
        <v>87000</v>
      </c>
      <c r="H21" s="109">
        <v>100</v>
      </c>
    </row>
    <row r="22" spans="1:8" x14ac:dyDescent="0.3">
      <c r="A22" s="74" t="s">
        <v>156</v>
      </c>
      <c r="B22" s="75">
        <v>90500</v>
      </c>
      <c r="C22" s="75">
        <v>87000</v>
      </c>
      <c r="D22" s="124">
        <v>96.13</v>
      </c>
      <c r="E22" s="75">
        <v>87000</v>
      </c>
      <c r="F22" s="124">
        <v>100</v>
      </c>
      <c r="G22" s="75">
        <v>87000</v>
      </c>
      <c r="H22" s="124">
        <v>100</v>
      </c>
    </row>
    <row r="23" spans="1:8" ht="40.200000000000003" x14ac:dyDescent="0.3">
      <c r="A23" s="74" t="s">
        <v>161</v>
      </c>
      <c r="B23" s="75">
        <v>90500</v>
      </c>
      <c r="C23" s="75">
        <v>87000</v>
      </c>
      <c r="D23" s="124">
        <v>96.13</v>
      </c>
      <c r="E23" s="75">
        <v>87000</v>
      </c>
      <c r="F23" s="124">
        <v>100</v>
      </c>
      <c r="G23" s="75">
        <v>87000</v>
      </c>
      <c r="H23" s="124">
        <v>100</v>
      </c>
    </row>
    <row r="24" spans="1:8" ht="33" customHeight="1" x14ac:dyDescent="0.3">
      <c r="A24" s="67" t="s">
        <v>5</v>
      </c>
      <c r="B24" s="69">
        <v>90500</v>
      </c>
      <c r="C24" s="69">
        <v>87000</v>
      </c>
      <c r="D24" s="109">
        <v>96.13</v>
      </c>
      <c r="E24" s="69">
        <v>87000</v>
      </c>
      <c r="F24" s="109">
        <v>100</v>
      </c>
      <c r="G24" s="69">
        <v>87000</v>
      </c>
      <c r="H24" s="109">
        <v>100</v>
      </c>
    </row>
    <row r="25" spans="1:8" x14ac:dyDescent="0.3">
      <c r="A25" s="6" t="s">
        <v>21</v>
      </c>
      <c r="B25" s="69">
        <v>90500</v>
      </c>
      <c r="C25" s="69">
        <v>87000</v>
      </c>
      <c r="D25" s="109">
        <v>96.13</v>
      </c>
      <c r="E25" s="69">
        <v>87000</v>
      </c>
      <c r="F25" s="109">
        <v>100</v>
      </c>
      <c r="G25" s="69">
        <v>87000</v>
      </c>
      <c r="H25" s="109">
        <v>100</v>
      </c>
    </row>
    <row r="26" spans="1:8" ht="30.6" customHeight="1" x14ac:dyDescent="0.3">
      <c r="A26" s="128" t="s">
        <v>51</v>
      </c>
      <c r="B26" s="69">
        <v>30000</v>
      </c>
      <c r="C26" s="69">
        <v>28500</v>
      </c>
      <c r="D26" s="109">
        <v>95</v>
      </c>
      <c r="E26" s="68"/>
      <c r="F26" s="68"/>
      <c r="G26" s="110"/>
      <c r="H26" s="68"/>
    </row>
    <row r="27" spans="1:8" ht="27" x14ac:dyDescent="0.3">
      <c r="A27" s="128" t="s">
        <v>52</v>
      </c>
      <c r="B27" s="69">
        <v>43000</v>
      </c>
      <c r="C27" s="69">
        <v>32500</v>
      </c>
      <c r="D27" s="109">
        <v>75.58</v>
      </c>
      <c r="E27" s="68"/>
      <c r="F27" s="68"/>
      <c r="G27" s="110"/>
      <c r="H27" s="68"/>
    </row>
    <row r="28" spans="1:8" x14ac:dyDescent="0.3">
      <c r="A28" s="128" t="s">
        <v>53</v>
      </c>
      <c r="B28" s="69">
        <v>17500</v>
      </c>
      <c r="C28" s="69">
        <v>26000</v>
      </c>
      <c r="D28" s="109">
        <v>148.57</v>
      </c>
      <c r="E28" s="68"/>
      <c r="F28" s="68"/>
      <c r="G28" s="110"/>
      <c r="H28" s="68"/>
    </row>
    <row r="29" spans="1:8" ht="27" x14ac:dyDescent="0.3">
      <c r="A29" s="127" t="s">
        <v>61</v>
      </c>
      <c r="B29" s="83">
        <v>5000</v>
      </c>
      <c r="C29" s="83">
        <v>5000</v>
      </c>
      <c r="D29" s="108">
        <v>100</v>
      </c>
      <c r="E29" s="83">
        <v>5000</v>
      </c>
      <c r="F29" s="108">
        <v>100</v>
      </c>
      <c r="G29" s="83">
        <v>5000</v>
      </c>
      <c r="H29" s="108">
        <v>100</v>
      </c>
    </row>
    <row r="30" spans="1:8" ht="27" x14ac:dyDescent="0.3">
      <c r="A30" s="67" t="s">
        <v>134</v>
      </c>
      <c r="B30" s="69">
        <v>5000</v>
      </c>
      <c r="C30" s="69">
        <v>5000</v>
      </c>
      <c r="D30" s="109">
        <v>100</v>
      </c>
      <c r="E30" s="69">
        <v>5000</v>
      </c>
      <c r="F30" s="109">
        <v>100</v>
      </c>
      <c r="G30" s="69">
        <v>5000</v>
      </c>
      <c r="H30" s="109">
        <v>100</v>
      </c>
    </row>
    <row r="31" spans="1:8" x14ac:dyDescent="0.3">
      <c r="A31" s="74" t="s">
        <v>156</v>
      </c>
      <c r="B31" s="75">
        <v>5000</v>
      </c>
      <c r="C31" s="75">
        <v>5000</v>
      </c>
      <c r="D31" s="124">
        <v>100</v>
      </c>
      <c r="E31" s="75">
        <v>5000</v>
      </c>
      <c r="F31" s="124">
        <v>100</v>
      </c>
      <c r="G31" s="75">
        <v>5000</v>
      </c>
      <c r="H31" s="124">
        <v>100</v>
      </c>
    </row>
    <row r="32" spans="1:8" ht="40.200000000000003" x14ac:dyDescent="0.3">
      <c r="A32" s="74" t="s">
        <v>161</v>
      </c>
      <c r="B32" s="75">
        <v>5000</v>
      </c>
      <c r="C32" s="75">
        <v>5000</v>
      </c>
      <c r="D32" s="124">
        <v>100</v>
      </c>
      <c r="E32" s="75">
        <v>5000</v>
      </c>
      <c r="F32" s="124">
        <v>100</v>
      </c>
      <c r="G32" s="75">
        <v>5000</v>
      </c>
      <c r="H32" s="124">
        <v>100</v>
      </c>
    </row>
    <row r="33" spans="1:8" ht="30.6" customHeight="1" x14ac:dyDescent="0.3">
      <c r="A33" s="67" t="s">
        <v>5</v>
      </c>
      <c r="B33" s="69">
        <v>5000</v>
      </c>
      <c r="C33" s="69">
        <v>5000</v>
      </c>
      <c r="D33" s="109">
        <v>100</v>
      </c>
      <c r="E33" s="69">
        <v>5000</v>
      </c>
      <c r="F33" s="109">
        <v>100</v>
      </c>
      <c r="G33" s="69">
        <v>5000</v>
      </c>
      <c r="H33" s="109">
        <v>100</v>
      </c>
    </row>
    <row r="34" spans="1:8" x14ac:dyDescent="0.3">
      <c r="A34" s="6" t="s">
        <v>21</v>
      </c>
      <c r="B34" s="69">
        <v>5000</v>
      </c>
      <c r="C34" s="69">
        <v>5000</v>
      </c>
      <c r="D34" s="109">
        <v>100</v>
      </c>
      <c r="E34" s="69">
        <v>5000</v>
      </c>
      <c r="F34" s="109">
        <v>100</v>
      </c>
      <c r="G34" s="69">
        <v>5000</v>
      </c>
      <c r="H34" s="109">
        <v>100</v>
      </c>
    </row>
    <row r="35" spans="1:8" x14ac:dyDescent="0.3">
      <c r="A35" s="128" t="s">
        <v>53</v>
      </c>
      <c r="B35" s="69">
        <v>5000</v>
      </c>
      <c r="C35" s="69">
        <v>5000</v>
      </c>
      <c r="D35" s="109">
        <v>100</v>
      </c>
      <c r="E35" s="68"/>
      <c r="F35" s="68"/>
      <c r="G35" s="110"/>
      <c r="H35" s="68"/>
    </row>
    <row r="36" spans="1:8" ht="40.200000000000003" x14ac:dyDescent="0.3">
      <c r="A36" s="126" t="s">
        <v>62</v>
      </c>
      <c r="B36" s="75">
        <v>25700</v>
      </c>
      <c r="C36" s="75">
        <v>25700</v>
      </c>
      <c r="D36" s="124">
        <v>100</v>
      </c>
      <c r="E36" s="75">
        <v>25700</v>
      </c>
      <c r="F36" s="124">
        <v>100</v>
      </c>
      <c r="G36" s="75">
        <v>25700</v>
      </c>
      <c r="H36" s="124">
        <v>100</v>
      </c>
    </row>
    <row r="37" spans="1:8" ht="27" x14ac:dyDescent="0.3">
      <c r="A37" s="127" t="s">
        <v>63</v>
      </c>
      <c r="B37" s="83">
        <v>25700</v>
      </c>
      <c r="C37" s="83">
        <v>25700</v>
      </c>
      <c r="D37" s="108">
        <v>100</v>
      </c>
      <c r="E37" s="83">
        <v>25700</v>
      </c>
      <c r="F37" s="108">
        <v>100</v>
      </c>
      <c r="G37" s="83">
        <v>25700</v>
      </c>
      <c r="H37" s="108">
        <v>100</v>
      </c>
    </row>
    <row r="38" spans="1:8" ht="27" x14ac:dyDescent="0.3">
      <c r="A38" s="67" t="s">
        <v>135</v>
      </c>
      <c r="B38" s="69">
        <v>25700</v>
      </c>
      <c r="C38" s="69">
        <v>25700</v>
      </c>
      <c r="D38" s="109">
        <v>100</v>
      </c>
      <c r="E38" s="69">
        <v>25700</v>
      </c>
      <c r="F38" s="109">
        <v>100</v>
      </c>
      <c r="G38" s="69">
        <v>25700</v>
      </c>
      <c r="H38" s="109">
        <v>100</v>
      </c>
    </row>
    <row r="39" spans="1:8" x14ac:dyDescent="0.3">
      <c r="A39" s="74" t="s">
        <v>152</v>
      </c>
      <c r="B39" s="75">
        <v>25700</v>
      </c>
      <c r="C39" s="75">
        <v>25700</v>
      </c>
      <c r="D39" s="124">
        <v>100</v>
      </c>
      <c r="E39" s="75">
        <v>25700</v>
      </c>
      <c r="F39" s="124">
        <v>100</v>
      </c>
      <c r="G39" s="75">
        <v>25700</v>
      </c>
      <c r="H39" s="124">
        <v>100</v>
      </c>
    </row>
    <row r="40" spans="1:8" x14ac:dyDescent="0.3">
      <c r="A40" s="67" t="s">
        <v>5</v>
      </c>
      <c r="B40" s="69">
        <v>19300</v>
      </c>
      <c r="C40" s="69">
        <v>17200</v>
      </c>
      <c r="D40" s="109">
        <v>89.12</v>
      </c>
      <c r="E40" s="69">
        <v>17200</v>
      </c>
      <c r="F40" s="109">
        <v>100</v>
      </c>
      <c r="G40" s="69">
        <v>17200</v>
      </c>
      <c r="H40" s="109">
        <v>100</v>
      </c>
    </row>
    <row r="41" spans="1:8" x14ac:dyDescent="0.3">
      <c r="A41" s="6" t="s">
        <v>20</v>
      </c>
      <c r="B41" s="69">
        <v>1750</v>
      </c>
      <c r="C41" s="69">
        <v>1750</v>
      </c>
      <c r="D41" s="109">
        <v>100</v>
      </c>
      <c r="E41" s="69">
        <v>1750</v>
      </c>
      <c r="F41" s="109">
        <v>100</v>
      </c>
      <c r="G41" s="69">
        <v>1750</v>
      </c>
      <c r="H41" s="109">
        <v>100</v>
      </c>
    </row>
    <row r="42" spans="1:8" x14ac:dyDescent="0.3">
      <c r="A42" s="128" t="s">
        <v>48</v>
      </c>
      <c r="B42" s="69">
        <v>1500</v>
      </c>
      <c r="C42" s="69">
        <v>1500</v>
      </c>
      <c r="D42" s="109">
        <v>100</v>
      </c>
      <c r="E42" s="68"/>
      <c r="F42" s="68"/>
      <c r="G42" s="110"/>
      <c r="H42" s="68"/>
    </row>
    <row r="43" spans="1:8" ht="19.8" customHeight="1" x14ac:dyDescent="0.3">
      <c r="A43" s="128" t="s">
        <v>50</v>
      </c>
      <c r="B43" s="109">
        <v>250</v>
      </c>
      <c r="C43" s="109">
        <v>250</v>
      </c>
      <c r="D43" s="109">
        <v>100</v>
      </c>
      <c r="E43" s="68"/>
      <c r="F43" s="68"/>
      <c r="G43" s="69"/>
      <c r="H43" s="68"/>
    </row>
    <row r="44" spans="1:8" x14ac:dyDescent="0.3">
      <c r="A44" s="6" t="s">
        <v>21</v>
      </c>
      <c r="B44" s="69">
        <v>17480</v>
      </c>
      <c r="C44" s="69">
        <v>15400</v>
      </c>
      <c r="D44" s="109">
        <v>88.1</v>
      </c>
      <c r="E44" s="69">
        <v>15400</v>
      </c>
      <c r="F44" s="109">
        <v>100</v>
      </c>
      <c r="G44" s="69">
        <v>15400</v>
      </c>
      <c r="H44" s="109">
        <v>100</v>
      </c>
    </row>
    <row r="45" spans="1:8" ht="27" x14ac:dyDescent="0.3">
      <c r="A45" s="128" t="s">
        <v>51</v>
      </c>
      <c r="B45" s="69">
        <v>1300</v>
      </c>
      <c r="C45" s="69">
        <v>1300</v>
      </c>
      <c r="D45" s="109">
        <v>100</v>
      </c>
      <c r="E45" s="68"/>
      <c r="F45" s="68"/>
      <c r="G45" s="110"/>
      <c r="H45" s="68"/>
    </row>
    <row r="46" spans="1:8" ht="27" x14ac:dyDescent="0.3">
      <c r="A46" s="128" t="s">
        <v>52</v>
      </c>
      <c r="B46" s="69">
        <v>1800</v>
      </c>
      <c r="C46" s="69">
        <v>1900</v>
      </c>
      <c r="D46" s="109">
        <v>105.56</v>
      </c>
      <c r="E46" s="68"/>
      <c r="F46" s="68"/>
      <c r="G46" s="110"/>
      <c r="H46" s="68"/>
    </row>
    <row r="47" spans="1:8" ht="27.6" customHeight="1" x14ac:dyDescent="0.3">
      <c r="A47" s="128" t="s">
        <v>53</v>
      </c>
      <c r="B47" s="69">
        <v>12680</v>
      </c>
      <c r="C47" s="69">
        <v>10500</v>
      </c>
      <c r="D47" s="109">
        <v>82.81</v>
      </c>
      <c r="E47" s="68"/>
      <c r="F47" s="68"/>
      <c r="G47" s="110"/>
      <c r="H47" s="68"/>
    </row>
    <row r="48" spans="1:8" ht="30" customHeight="1" x14ac:dyDescent="0.3">
      <c r="A48" s="128" t="s">
        <v>54</v>
      </c>
      <c r="B48" s="69">
        <v>1700</v>
      </c>
      <c r="C48" s="69">
        <v>1700</v>
      </c>
      <c r="D48" s="109">
        <v>100</v>
      </c>
      <c r="E48" s="68"/>
      <c r="F48" s="68"/>
      <c r="G48" s="110"/>
      <c r="H48" s="68"/>
    </row>
    <row r="49" spans="1:8" x14ac:dyDescent="0.3">
      <c r="A49" s="6" t="s">
        <v>22</v>
      </c>
      <c r="B49" s="109">
        <v>70</v>
      </c>
      <c r="C49" s="109">
        <v>50</v>
      </c>
      <c r="D49" s="109">
        <v>71.430000000000007</v>
      </c>
      <c r="E49" s="109">
        <v>50</v>
      </c>
      <c r="F49" s="109">
        <v>100</v>
      </c>
      <c r="G49" s="109">
        <v>50</v>
      </c>
      <c r="H49" s="109">
        <v>100</v>
      </c>
    </row>
    <row r="50" spans="1:8" x14ac:dyDescent="0.3">
      <c r="A50" s="128" t="s">
        <v>55</v>
      </c>
      <c r="B50" s="109">
        <v>70</v>
      </c>
      <c r="C50" s="109">
        <v>50</v>
      </c>
      <c r="D50" s="109">
        <v>71.430000000000007</v>
      </c>
      <c r="E50" s="68"/>
      <c r="F50" s="68"/>
      <c r="G50" s="110"/>
      <c r="H50" s="68"/>
    </row>
    <row r="51" spans="1:8" ht="27" x14ac:dyDescent="0.3">
      <c r="A51" s="67" t="s">
        <v>6</v>
      </c>
      <c r="B51" s="69">
        <v>6400</v>
      </c>
      <c r="C51" s="69">
        <v>8500</v>
      </c>
      <c r="D51" s="109">
        <v>132.81</v>
      </c>
      <c r="E51" s="69">
        <v>8500</v>
      </c>
      <c r="F51" s="109">
        <v>100</v>
      </c>
      <c r="G51" s="69">
        <v>8500</v>
      </c>
      <c r="H51" s="109">
        <v>100</v>
      </c>
    </row>
    <row r="52" spans="1:8" ht="27" x14ac:dyDescent="0.3">
      <c r="A52" s="6" t="s">
        <v>24</v>
      </c>
      <c r="B52" s="69">
        <v>4900</v>
      </c>
      <c r="C52" s="69">
        <v>7000</v>
      </c>
      <c r="D52" s="109">
        <v>142.86000000000001</v>
      </c>
      <c r="E52" s="69">
        <v>7000</v>
      </c>
      <c r="F52" s="109">
        <v>100</v>
      </c>
      <c r="G52" s="69">
        <v>7000</v>
      </c>
      <c r="H52" s="109">
        <v>100</v>
      </c>
    </row>
    <row r="53" spans="1:8" x14ac:dyDescent="0.3">
      <c r="A53" s="128" t="s">
        <v>57</v>
      </c>
      <c r="B53" s="69">
        <v>4500</v>
      </c>
      <c r="C53" s="69">
        <v>6650</v>
      </c>
      <c r="D53" s="109">
        <v>147.78</v>
      </c>
      <c r="E53" s="68"/>
      <c r="F53" s="68"/>
      <c r="G53" s="110"/>
      <c r="H53" s="68"/>
    </row>
    <row r="54" spans="1:8" ht="27" x14ac:dyDescent="0.3">
      <c r="A54" s="128" t="s">
        <v>93</v>
      </c>
      <c r="B54" s="109">
        <v>400</v>
      </c>
      <c r="C54" s="109">
        <v>350</v>
      </c>
      <c r="D54" s="109">
        <v>87.5</v>
      </c>
      <c r="E54" s="68"/>
      <c r="F54" s="68"/>
      <c r="G54" s="110"/>
      <c r="H54" s="68"/>
    </row>
    <row r="55" spans="1:8" ht="40.200000000000003" x14ac:dyDescent="0.3">
      <c r="A55" s="6" t="s">
        <v>25</v>
      </c>
      <c r="B55" s="69">
        <v>1500</v>
      </c>
      <c r="C55" s="69">
        <v>1500</v>
      </c>
      <c r="D55" s="109">
        <v>100</v>
      </c>
      <c r="E55" s="69">
        <v>1500</v>
      </c>
      <c r="F55" s="109">
        <v>100</v>
      </c>
      <c r="G55" s="69">
        <v>1500</v>
      </c>
      <c r="H55" s="109">
        <v>100</v>
      </c>
    </row>
    <row r="56" spans="1:8" ht="36.6" customHeight="1" x14ac:dyDescent="0.3">
      <c r="A56" s="128" t="s">
        <v>97</v>
      </c>
      <c r="B56" s="69">
        <v>1500</v>
      </c>
      <c r="C56" s="69">
        <v>1500</v>
      </c>
      <c r="D56" s="109">
        <v>100</v>
      </c>
      <c r="E56" s="68"/>
      <c r="F56" s="68"/>
      <c r="G56" s="110"/>
      <c r="H56" s="68"/>
    </row>
    <row r="57" spans="1:8" ht="27" x14ac:dyDescent="0.3">
      <c r="A57" s="126" t="s">
        <v>64</v>
      </c>
      <c r="B57" s="75">
        <v>19401</v>
      </c>
      <c r="C57" s="75">
        <v>19076</v>
      </c>
      <c r="D57" s="124">
        <v>98.32</v>
      </c>
      <c r="E57" s="75">
        <v>19076</v>
      </c>
      <c r="F57" s="124">
        <v>100</v>
      </c>
      <c r="G57" s="75">
        <v>19076</v>
      </c>
      <c r="H57" s="124">
        <v>100</v>
      </c>
    </row>
    <row r="58" spans="1:8" ht="27" x14ac:dyDescent="0.3">
      <c r="A58" s="127" t="s">
        <v>65</v>
      </c>
      <c r="B58" s="83">
        <v>1031</v>
      </c>
      <c r="C58" s="83">
        <v>1031</v>
      </c>
      <c r="D58" s="108">
        <v>100</v>
      </c>
      <c r="E58" s="83">
        <v>1031</v>
      </c>
      <c r="F58" s="108">
        <v>100</v>
      </c>
      <c r="G58" s="83">
        <v>1031</v>
      </c>
      <c r="H58" s="108">
        <v>100</v>
      </c>
    </row>
    <row r="59" spans="1:8" ht="27" x14ac:dyDescent="0.3">
      <c r="A59" s="67" t="s">
        <v>135</v>
      </c>
      <c r="B59" s="69">
        <v>1031</v>
      </c>
      <c r="C59" s="69">
        <v>1031</v>
      </c>
      <c r="D59" s="109">
        <v>100</v>
      </c>
      <c r="E59" s="69">
        <v>1031</v>
      </c>
      <c r="F59" s="109">
        <v>100</v>
      </c>
      <c r="G59" s="69">
        <v>1031</v>
      </c>
      <c r="H59" s="109">
        <v>100</v>
      </c>
    </row>
    <row r="60" spans="1:8" x14ac:dyDescent="0.3">
      <c r="A60" s="74" t="s">
        <v>150</v>
      </c>
      <c r="B60" s="75">
        <v>1031</v>
      </c>
      <c r="C60" s="75">
        <v>1031</v>
      </c>
      <c r="D60" s="124">
        <v>100</v>
      </c>
      <c r="E60" s="75">
        <v>1031</v>
      </c>
      <c r="F60" s="124">
        <v>100</v>
      </c>
      <c r="G60" s="75">
        <v>1031</v>
      </c>
      <c r="H60" s="124">
        <v>100</v>
      </c>
    </row>
    <row r="61" spans="1:8" x14ac:dyDescent="0.3">
      <c r="A61" s="67" t="s">
        <v>5</v>
      </c>
      <c r="B61" s="109">
        <v>500</v>
      </c>
      <c r="C61" s="109">
        <v>500</v>
      </c>
      <c r="D61" s="109">
        <v>100</v>
      </c>
      <c r="E61" s="109">
        <v>500</v>
      </c>
      <c r="F61" s="109">
        <v>100</v>
      </c>
      <c r="G61" s="109">
        <v>500</v>
      </c>
      <c r="H61" s="109">
        <v>100</v>
      </c>
    </row>
    <row r="62" spans="1:8" ht="22.8" customHeight="1" x14ac:dyDescent="0.3">
      <c r="A62" s="6" t="s">
        <v>21</v>
      </c>
      <c r="B62" s="109">
        <v>500</v>
      </c>
      <c r="C62" s="109">
        <v>500</v>
      </c>
      <c r="D62" s="109">
        <v>100</v>
      </c>
      <c r="E62" s="109">
        <v>500</v>
      </c>
      <c r="F62" s="109">
        <v>100</v>
      </c>
      <c r="G62" s="109">
        <v>500</v>
      </c>
      <c r="H62" s="109">
        <v>100</v>
      </c>
    </row>
    <row r="63" spans="1:8" ht="27" x14ac:dyDescent="0.3">
      <c r="A63" s="128" t="s">
        <v>52</v>
      </c>
      <c r="B63" s="109">
        <v>100</v>
      </c>
      <c r="C63" s="109">
        <v>100</v>
      </c>
      <c r="D63" s="109">
        <v>100</v>
      </c>
      <c r="E63" s="68"/>
      <c r="F63" s="68"/>
      <c r="G63" s="110"/>
      <c r="H63" s="68"/>
    </row>
    <row r="64" spans="1:8" ht="27" x14ac:dyDescent="0.3">
      <c r="A64" s="128" t="s">
        <v>54</v>
      </c>
      <c r="B64" s="109">
        <v>400</v>
      </c>
      <c r="C64" s="109">
        <v>400</v>
      </c>
      <c r="D64" s="109">
        <v>100</v>
      </c>
      <c r="E64" s="68"/>
      <c r="F64" s="68"/>
      <c r="G64" s="110"/>
      <c r="H64" s="68"/>
    </row>
    <row r="65" spans="1:8" ht="27" x14ac:dyDescent="0.3">
      <c r="A65" s="67" t="s">
        <v>6</v>
      </c>
      <c r="B65" s="109">
        <v>531</v>
      </c>
      <c r="C65" s="109">
        <v>531</v>
      </c>
      <c r="D65" s="109">
        <v>100</v>
      </c>
      <c r="E65" s="109">
        <v>531</v>
      </c>
      <c r="F65" s="109">
        <v>100</v>
      </c>
      <c r="G65" s="109">
        <v>531</v>
      </c>
      <c r="H65" s="109">
        <v>100</v>
      </c>
    </row>
    <row r="66" spans="1:8" ht="27" x14ac:dyDescent="0.3">
      <c r="A66" s="6" t="s">
        <v>24</v>
      </c>
      <c r="B66" s="109">
        <v>531</v>
      </c>
      <c r="C66" s="109">
        <v>531</v>
      </c>
      <c r="D66" s="109">
        <v>100</v>
      </c>
      <c r="E66" s="109">
        <v>531</v>
      </c>
      <c r="F66" s="109">
        <v>100</v>
      </c>
      <c r="G66" s="109">
        <v>531</v>
      </c>
      <c r="H66" s="109">
        <v>100</v>
      </c>
    </row>
    <row r="67" spans="1:8" ht="28.8" customHeight="1" x14ac:dyDescent="0.3">
      <c r="A67" s="128" t="s">
        <v>93</v>
      </c>
      <c r="B67" s="109">
        <v>531</v>
      </c>
      <c r="C67" s="109">
        <v>531</v>
      </c>
      <c r="D67" s="109">
        <v>100</v>
      </c>
      <c r="E67" s="68"/>
      <c r="F67" s="68"/>
      <c r="G67" s="110"/>
      <c r="H67" s="68"/>
    </row>
    <row r="68" spans="1:8" ht="21" customHeight="1" x14ac:dyDescent="0.3">
      <c r="A68" s="67" t="s">
        <v>5</v>
      </c>
      <c r="B68" s="109">
        <v>500</v>
      </c>
      <c r="C68" s="109">
        <v>500</v>
      </c>
      <c r="D68" s="109">
        <v>100</v>
      </c>
      <c r="E68" s="109">
        <v>500</v>
      </c>
      <c r="F68" s="109">
        <v>100</v>
      </c>
      <c r="G68" s="109">
        <v>500</v>
      </c>
      <c r="H68" s="109">
        <v>100</v>
      </c>
    </row>
    <row r="69" spans="1:8" ht="22.2" customHeight="1" x14ac:dyDescent="0.3">
      <c r="A69" s="6" t="s">
        <v>21</v>
      </c>
      <c r="B69" s="109">
        <v>500</v>
      </c>
      <c r="C69" s="109">
        <v>500</v>
      </c>
      <c r="D69" s="109">
        <v>100</v>
      </c>
      <c r="E69" s="109">
        <v>500</v>
      </c>
      <c r="F69" s="109">
        <v>100</v>
      </c>
      <c r="G69" s="109">
        <v>500</v>
      </c>
      <c r="H69" s="109">
        <v>100</v>
      </c>
    </row>
    <row r="70" spans="1:8" ht="27" x14ac:dyDescent="0.3">
      <c r="A70" s="128" t="s">
        <v>52</v>
      </c>
      <c r="B70" s="109">
        <v>100</v>
      </c>
      <c r="C70" s="109">
        <v>100</v>
      </c>
      <c r="D70" s="109">
        <v>100</v>
      </c>
      <c r="E70" s="68"/>
      <c r="F70" s="68"/>
      <c r="G70" s="110"/>
      <c r="H70" s="68"/>
    </row>
    <row r="71" spans="1:8" ht="27" x14ac:dyDescent="0.3">
      <c r="A71" s="128" t="s">
        <v>54</v>
      </c>
      <c r="B71" s="109">
        <v>400</v>
      </c>
      <c r="C71" s="109">
        <v>400</v>
      </c>
      <c r="D71" s="109">
        <v>100</v>
      </c>
      <c r="E71" s="68"/>
      <c r="F71" s="68"/>
      <c r="G71" s="110"/>
      <c r="H71" s="68"/>
    </row>
    <row r="72" spans="1:8" ht="27" x14ac:dyDescent="0.3">
      <c r="A72" s="67" t="s">
        <v>6</v>
      </c>
      <c r="B72" s="109">
        <v>531</v>
      </c>
      <c r="C72" s="109">
        <v>531</v>
      </c>
      <c r="D72" s="109">
        <v>100</v>
      </c>
      <c r="E72" s="109">
        <v>531</v>
      </c>
      <c r="F72" s="109">
        <v>100</v>
      </c>
      <c r="G72" s="109">
        <v>531</v>
      </c>
      <c r="H72" s="109">
        <v>100</v>
      </c>
    </row>
    <row r="73" spans="1:8" ht="27" x14ac:dyDescent="0.3">
      <c r="A73" s="6" t="s">
        <v>24</v>
      </c>
      <c r="B73" s="109">
        <v>531</v>
      </c>
      <c r="C73" s="109">
        <v>531</v>
      </c>
      <c r="D73" s="109">
        <v>100</v>
      </c>
      <c r="E73" s="109">
        <v>531</v>
      </c>
      <c r="F73" s="109">
        <v>100</v>
      </c>
      <c r="G73" s="109">
        <v>531</v>
      </c>
      <c r="H73" s="109">
        <v>100</v>
      </c>
    </row>
    <row r="74" spans="1:8" ht="27" x14ac:dyDescent="0.3">
      <c r="A74" s="128" t="s">
        <v>93</v>
      </c>
      <c r="B74" s="109">
        <v>531</v>
      </c>
      <c r="C74" s="109">
        <v>531</v>
      </c>
      <c r="D74" s="109">
        <v>100</v>
      </c>
      <c r="E74" s="68"/>
      <c r="F74" s="68"/>
      <c r="G74" s="110"/>
      <c r="H74" s="68"/>
    </row>
    <row r="75" spans="1:8" s="33" customFormat="1" ht="53.4" x14ac:dyDescent="0.3">
      <c r="A75" s="127" t="s">
        <v>66</v>
      </c>
      <c r="B75" s="108">
        <v>100</v>
      </c>
      <c r="C75" s="108">
        <v>100</v>
      </c>
      <c r="D75" s="108">
        <v>100</v>
      </c>
      <c r="E75" s="108">
        <v>100</v>
      </c>
      <c r="F75" s="108">
        <v>100</v>
      </c>
      <c r="G75" s="108">
        <v>100</v>
      </c>
      <c r="H75" s="108">
        <v>100</v>
      </c>
    </row>
    <row r="76" spans="1:8" s="23" customFormat="1" ht="27" x14ac:dyDescent="0.3">
      <c r="A76" s="67" t="s">
        <v>135</v>
      </c>
      <c r="B76" s="109">
        <v>100</v>
      </c>
      <c r="C76" s="109">
        <v>100</v>
      </c>
      <c r="D76" s="109">
        <v>100</v>
      </c>
      <c r="E76" s="109">
        <v>100</v>
      </c>
      <c r="F76" s="109">
        <v>100</v>
      </c>
      <c r="G76" s="109">
        <v>100</v>
      </c>
      <c r="H76" s="109">
        <v>100</v>
      </c>
    </row>
    <row r="77" spans="1:8" ht="40.200000000000003" x14ac:dyDescent="0.3">
      <c r="A77" s="74" t="s">
        <v>160</v>
      </c>
      <c r="B77" s="124">
        <v>100</v>
      </c>
      <c r="C77" s="124">
        <v>100</v>
      </c>
      <c r="D77" s="124">
        <v>100</v>
      </c>
      <c r="E77" s="124">
        <v>100</v>
      </c>
      <c r="F77" s="124">
        <v>100</v>
      </c>
      <c r="G77" s="124">
        <v>100</v>
      </c>
      <c r="H77" s="124">
        <v>100</v>
      </c>
    </row>
    <row r="78" spans="1:8" ht="40.200000000000003" x14ac:dyDescent="0.3">
      <c r="A78" s="74" t="s">
        <v>162</v>
      </c>
      <c r="B78" s="124">
        <v>100</v>
      </c>
      <c r="C78" s="124">
        <v>100</v>
      </c>
      <c r="D78" s="124">
        <v>100</v>
      </c>
      <c r="E78" s="124">
        <v>100</v>
      </c>
      <c r="F78" s="124">
        <v>100</v>
      </c>
      <c r="G78" s="124">
        <v>100</v>
      </c>
      <c r="H78" s="124">
        <v>100</v>
      </c>
    </row>
    <row r="79" spans="1:8" s="33" customFormat="1" ht="27" x14ac:dyDescent="0.3">
      <c r="A79" s="67" t="s">
        <v>6</v>
      </c>
      <c r="B79" s="109">
        <v>100</v>
      </c>
      <c r="C79" s="109">
        <v>100</v>
      </c>
      <c r="D79" s="109">
        <v>100</v>
      </c>
      <c r="E79" s="109">
        <v>100</v>
      </c>
      <c r="F79" s="109">
        <v>100</v>
      </c>
      <c r="G79" s="109">
        <v>100</v>
      </c>
      <c r="H79" s="109">
        <v>100</v>
      </c>
    </row>
    <row r="80" spans="1:8" s="33" customFormat="1" ht="28.2" customHeight="1" x14ac:dyDescent="0.3">
      <c r="A80" s="6" t="s">
        <v>24</v>
      </c>
      <c r="B80" s="109">
        <v>100</v>
      </c>
      <c r="C80" s="109">
        <v>100</v>
      </c>
      <c r="D80" s="109">
        <v>100</v>
      </c>
      <c r="E80" s="109">
        <v>100</v>
      </c>
      <c r="F80" s="109">
        <v>100</v>
      </c>
      <c r="G80" s="109">
        <v>100</v>
      </c>
      <c r="H80" s="109">
        <v>100</v>
      </c>
    </row>
    <row r="81" spans="1:8" s="33" customFormat="1" x14ac:dyDescent="0.3">
      <c r="A81" s="128" t="s">
        <v>57</v>
      </c>
      <c r="B81" s="109">
        <v>100</v>
      </c>
      <c r="C81" s="109">
        <v>100</v>
      </c>
      <c r="D81" s="109">
        <v>100</v>
      </c>
      <c r="E81" s="68"/>
      <c r="F81" s="68"/>
      <c r="G81" s="68"/>
      <c r="H81" s="68"/>
    </row>
    <row r="82" spans="1:8" ht="31.2" customHeight="1" x14ac:dyDescent="0.3">
      <c r="A82" s="127" t="s">
        <v>114</v>
      </c>
      <c r="B82" s="83">
        <v>1800</v>
      </c>
      <c r="C82" s="83">
        <v>1800</v>
      </c>
      <c r="D82" s="108">
        <v>100</v>
      </c>
      <c r="E82" s="83">
        <v>1800</v>
      </c>
      <c r="F82" s="108">
        <v>100</v>
      </c>
      <c r="G82" s="83">
        <v>1800</v>
      </c>
      <c r="H82" s="108">
        <v>100</v>
      </c>
    </row>
    <row r="83" spans="1:8" ht="27" x14ac:dyDescent="0.3">
      <c r="A83" s="67" t="s">
        <v>135</v>
      </c>
      <c r="B83" s="69">
        <v>1800</v>
      </c>
      <c r="C83" s="69">
        <v>1800</v>
      </c>
      <c r="D83" s="109">
        <v>100</v>
      </c>
      <c r="E83" s="69">
        <v>1800</v>
      </c>
      <c r="F83" s="109">
        <v>100</v>
      </c>
      <c r="G83" s="69">
        <v>1800</v>
      </c>
      <c r="H83" s="109">
        <v>100</v>
      </c>
    </row>
    <row r="84" spans="1:8" x14ac:dyDescent="0.3">
      <c r="A84" s="74" t="s">
        <v>158</v>
      </c>
      <c r="B84" s="75">
        <v>1800</v>
      </c>
      <c r="C84" s="75">
        <v>1800</v>
      </c>
      <c r="D84" s="124">
        <v>100</v>
      </c>
      <c r="E84" s="75">
        <v>1800</v>
      </c>
      <c r="F84" s="124">
        <v>100</v>
      </c>
      <c r="G84" s="75">
        <v>1800</v>
      </c>
      <c r="H84" s="124">
        <v>100</v>
      </c>
    </row>
    <row r="85" spans="1:8" x14ac:dyDescent="0.3">
      <c r="A85" s="74" t="s">
        <v>163</v>
      </c>
      <c r="B85" s="75">
        <v>1800</v>
      </c>
      <c r="C85" s="75">
        <v>1800</v>
      </c>
      <c r="D85" s="124">
        <v>100</v>
      </c>
      <c r="E85" s="75">
        <v>1800</v>
      </c>
      <c r="F85" s="124">
        <v>100</v>
      </c>
      <c r="G85" s="75">
        <v>1800</v>
      </c>
      <c r="H85" s="124">
        <v>100</v>
      </c>
    </row>
    <row r="86" spans="1:8" x14ac:dyDescent="0.3">
      <c r="A86" s="67" t="s">
        <v>5</v>
      </c>
      <c r="B86" s="69">
        <v>1525</v>
      </c>
      <c r="C86" s="69">
        <v>1525</v>
      </c>
      <c r="D86" s="109">
        <v>100</v>
      </c>
      <c r="E86" s="69">
        <v>1525</v>
      </c>
      <c r="F86" s="109">
        <v>100</v>
      </c>
      <c r="G86" s="69">
        <v>1525</v>
      </c>
      <c r="H86" s="109">
        <v>100</v>
      </c>
    </row>
    <row r="87" spans="1:8" x14ac:dyDescent="0.3">
      <c r="A87" s="6" t="s">
        <v>21</v>
      </c>
      <c r="B87" s="69">
        <v>1525</v>
      </c>
      <c r="C87" s="69">
        <v>1525</v>
      </c>
      <c r="D87" s="109">
        <v>100</v>
      </c>
      <c r="E87" s="69">
        <v>1525</v>
      </c>
      <c r="F87" s="109">
        <v>100</v>
      </c>
      <c r="G87" s="69">
        <v>1525</v>
      </c>
      <c r="H87" s="109">
        <v>100</v>
      </c>
    </row>
    <row r="88" spans="1:8" ht="27" x14ac:dyDescent="0.3">
      <c r="A88" s="128" t="s">
        <v>51</v>
      </c>
      <c r="B88" s="109">
        <v>427</v>
      </c>
      <c r="C88" s="109">
        <v>227</v>
      </c>
      <c r="D88" s="109">
        <v>53.16</v>
      </c>
      <c r="E88" s="68"/>
      <c r="F88" s="68"/>
      <c r="G88" s="68"/>
      <c r="H88" s="68"/>
    </row>
    <row r="89" spans="1:8" ht="27" x14ac:dyDescent="0.3">
      <c r="A89" s="128" t="s">
        <v>52</v>
      </c>
      <c r="B89" s="109">
        <v>600</v>
      </c>
      <c r="C89" s="109">
        <v>800</v>
      </c>
      <c r="D89" s="109">
        <v>133.33000000000001</v>
      </c>
      <c r="E89" s="68"/>
      <c r="F89" s="68"/>
      <c r="G89" s="68"/>
      <c r="H89" s="68"/>
    </row>
    <row r="90" spans="1:8" ht="27" x14ac:dyDescent="0.3">
      <c r="A90" s="128" t="s">
        <v>54</v>
      </c>
      <c r="B90" s="109">
        <v>498</v>
      </c>
      <c r="C90" s="109">
        <v>498</v>
      </c>
      <c r="D90" s="109">
        <v>100</v>
      </c>
      <c r="E90" s="68"/>
      <c r="F90" s="68"/>
      <c r="G90" s="68"/>
      <c r="H90" s="68"/>
    </row>
    <row r="91" spans="1:8" ht="39" customHeight="1" x14ac:dyDescent="0.3">
      <c r="A91" s="67" t="s">
        <v>6</v>
      </c>
      <c r="B91" s="109">
        <v>275</v>
      </c>
      <c r="C91" s="109">
        <v>275</v>
      </c>
      <c r="D91" s="109">
        <v>100</v>
      </c>
      <c r="E91" s="109">
        <v>275</v>
      </c>
      <c r="F91" s="109">
        <v>100</v>
      </c>
      <c r="G91" s="109">
        <v>275</v>
      </c>
      <c r="H91" s="109">
        <v>100</v>
      </c>
    </row>
    <row r="92" spans="1:8" ht="27" x14ac:dyDescent="0.3">
      <c r="A92" s="6" t="s">
        <v>24</v>
      </c>
      <c r="B92" s="109">
        <v>275</v>
      </c>
      <c r="C92" s="109">
        <v>275</v>
      </c>
      <c r="D92" s="109">
        <v>100</v>
      </c>
      <c r="E92" s="109">
        <v>275</v>
      </c>
      <c r="F92" s="109">
        <v>100</v>
      </c>
      <c r="G92" s="109">
        <v>275</v>
      </c>
      <c r="H92" s="109">
        <v>100</v>
      </c>
    </row>
    <row r="93" spans="1:8" ht="27" x14ac:dyDescent="0.3">
      <c r="A93" s="128" t="s">
        <v>93</v>
      </c>
      <c r="B93" s="109">
        <v>275</v>
      </c>
      <c r="C93" s="109">
        <v>275</v>
      </c>
      <c r="D93" s="109">
        <v>100</v>
      </c>
      <c r="E93" s="68"/>
      <c r="F93" s="68"/>
      <c r="G93" s="68"/>
      <c r="H93" s="68"/>
    </row>
    <row r="94" spans="1:8" ht="27" x14ac:dyDescent="0.3">
      <c r="A94" s="127" t="s">
        <v>98</v>
      </c>
      <c r="B94" s="83">
        <v>2800</v>
      </c>
      <c r="C94" s="83">
        <v>2800</v>
      </c>
      <c r="D94" s="108">
        <v>100</v>
      </c>
      <c r="E94" s="83">
        <v>2800</v>
      </c>
      <c r="F94" s="108">
        <v>100</v>
      </c>
      <c r="G94" s="83">
        <v>2800</v>
      </c>
      <c r="H94" s="108">
        <v>100</v>
      </c>
    </row>
    <row r="95" spans="1:8" ht="27" x14ac:dyDescent="0.3">
      <c r="A95" s="67" t="s">
        <v>135</v>
      </c>
      <c r="B95" s="69">
        <v>2800</v>
      </c>
      <c r="C95" s="69">
        <v>2800</v>
      </c>
      <c r="D95" s="109">
        <v>100</v>
      </c>
      <c r="E95" s="69">
        <v>2800</v>
      </c>
      <c r="F95" s="109">
        <v>100</v>
      </c>
      <c r="G95" s="69">
        <v>2800</v>
      </c>
      <c r="H95" s="109">
        <v>100</v>
      </c>
    </row>
    <row r="96" spans="1:8" x14ac:dyDescent="0.3">
      <c r="A96" s="74" t="s">
        <v>156</v>
      </c>
      <c r="B96" s="75">
        <v>2800</v>
      </c>
      <c r="C96" s="75">
        <v>2800</v>
      </c>
      <c r="D96" s="124">
        <v>100</v>
      </c>
      <c r="E96" s="75">
        <v>2800</v>
      </c>
      <c r="F96" s="124">
        <v>100</v>
      </c>
      <c r="G96" s="75">
        <v>2800</v>
      </c>
      <c r="H96" s="124">
        <v>100</v>
      </c>
    </row>
    <row r="97" spans="1:8" ht="40.200000000000003" x14ac:dyDescent="0.3">
      <c r="A97" s="74" t="s">
        <v>161</v>
      </c>
      <c r="B97" s="75">
        <v>2800</v>
      </c>
      <c r="C97" s="75">
        <v>2800</v>
      </c>
      <c r="D97" s="124">
        <v>100</v>
      </c>
      <c r="E97" s="75">
        <v>2800</v>
      </c>
      <c r="F97" s="124">
        <v>100</v>
      </c>
      <c r="G97" s="75">
        <v>2800</v>
      </c>
      <c r="H97" s="124">
        <v>100</v>
      </c>
    </row>
    <row r="98" spans="1:8" ht="58.2" customHeight="1" x14ac:dyDescent="0.3">
      <c r="A98" s="67" t="s">
        <v>5</v>
      </c>
      <c r="B98" s="69">
        <v>2800</v>
      </c>
      <c r="C98" s="69">
        <v>2800</v>
      </c>
      <c r="D98" s="109">
        <v>100</v>
      </c>
      <c r="E98" s="69">
        <v>2800</v>
      </c>
      <c r="F98" s="109">
        <v>100</v>
      </c>
      <c r="G98" s="69">
        <v>2800</v>
      </c>
      <c r="H98" s="109">
        <v>100</v>
      </c>
    </row>
    <row r="99" spans="1:8" x14ac:dyDescent="0.3">
      <c r="A99" s="6" t="s">
        <v>21</v>
      </c>
      <c r="B99" s="69">
        <v>2800</v>
      </c>
      <c r="C99" s="69">
        <v>2800</v>
      </c>
      <c r="D99" s="109">
        <v>100</v>
      </c>
      <c r="E99" s="69">
        <v>2800</v>
      </c>
      <c r="F99" s="109">
        <v>100</v>
      </c>
      <c r="G99" s="69">
        <v>2800</v>
      </c>
      <c r="H99" s="109">
        <v>100</v>
      </c>
    </row>
    <row r="100" spans="1:8" ht="27" x14ac:dyDescent="0.3">
      <c r="A100" s="128" t="s">
        <v>52</v>
      </c>
      <c r="B100" s="69">
        <v>2000</v>
      </c>
      <c r="C100" s="69">
        <v>2000</v>
      </c>
      <c r="D100" s="109">
        <v>100</v>
      </c>
      <c r="E100" s="68"/>
      <c r="F100" s="68"/>
      <c r="G100" s="68"/>
      <c r="H100" s="68"/>
    </row>
    <row r="101" spans="1:8" x14ac:dyDescent="0.3">
      <c r="A101" s="128" t="s">
        <v>53</v>
      </c>
      <c r="B101" s="109">
        <v>300</v>
      </c>
      <c r="C101" s="109">
        <v>300</v>
      </c>
      <c r="D101" s="109">
        <v>100</v>
      </c>
      <c r="E101" s="68"/>
      <c r="F101" s="68"/>
      <c r="G101" s="68"/>
      <c r="H101" s="68"/>
    </row>
    <row r="102" spans="1:8" ht="43.2" customHeight="1" x14ac:dyDescent="0.3">
      <c r="A102" s="128" t="s">
        <v>54</v>
      </c>
      <c r="B102" s="109">
        <v>500</v>
      </c>
      <c r="C102" s="109">
        <v>500</v>
      </c>
      <c r="D102" s="109">
        <v>100</v>
      </c>
      <c r="E102" s="68"/>
      <c r="F102" s="68"/>
      <c r="G102" s="68"/>
      <c r="H102" s="68"/>
    </row>
    <row r="103" spans="1:8" ht="27" x14ac:dyDescent="0.3">
      <c r="A103" s="127" t="s">
        <v>67</v>
      </c>
      <c r="B103" s="83">
        <v>4300</v>
      </c>
      <c r="C103" s="83">
        <v>4300</v>
      </c>
      <c r="D103" s="108">
        <v>100</v>
      </c>
      <c r="E103" s="83">
        <v>4300</v>
      </c>
      <c r="F103" s="108">
        <v>100</v>
      </c>
      <c r="G103" s="83">
        <v>4300</v>
      </c>
      <c r="H103" s="108">
        <v>100</v>
      </c>
    </row>
    <row r="104" spans="1:8" ht="18.600000000000001" customHeight="1" x14ac:dyDescent="0.3">
      <c r="A104" s="67" t="s">
        <v>135</v>
      </c>
      <c r="B104" s="69">
        <v>4300</v>
      </c>
      <c r="C104" s="69">
        <v>4300</v>
      </c>
      <c r="D104" s="109">
        <v>100</v>
      </c>
      <c r="E104" s="69">
        <v>4300</v>
      </c>
      <c r="F104" s="109">
        <v>100</v>
      </c>
      <c r="G104" s="69">
        <v>4300</v>
      </c>
      <c r="H104" s="109">
        <v>100</v>
      </c>
    </row>
    <row r="105" spans="1:8" ht="27" x14ac:dyDescent="0.3">
      <c r="A105" s="74" t="s">
        <v>154</v>
      </c>
      <c r="B105" s="75">
        <v>4300</v>
      </c>
      <c r="C105" s="75">
        <v>4300</v>
      </c>
      <c r="D105" s="124">
        <v>100</v>
      </c>
      <c r="E105" s="75">
        <v>4300</v>
      </c>
      <c r="F105" s="124">
        <v>100</v>
      </c>
      <c r="G105" s="75">
        <v>4300</v>
      </c>
      <c r="H105" s="124">
        <v>100</v>
      </c>
    </row>
    <row r="106" spans="1:8" ht="27" x14ac:dyDescent="0.3">
      <c r="A106" s="74" t="s">
        <v>164</v>
      </c>
      <c r="B106" s="75">
        <v>4300</v>
      </c>
      <c r="C106" s="75">
        <v>4300</v>
      </c>
      <c r="D106" s="124">
        <v>100</v>
      </c>
      <c r="E106" s="75">
        <v>4300</v>
      </c>
      <c r="F106" s="124">
        <v>100</v>
      </c>
      <c r="G106" s="75">
        <v>4300</v>
      </c>
      <c r="H106" s="124">
        <v>100</v>
      </c>
    </row>
    <row r="107" spans="1:8" ht="43.8" customHeight="1" x14ac:dyDescent="0.3">
      <c r="A107" s="67" t="s">
        <v>5</v>
      </c>
      <c r="B107" s="69">
        <v>4300</v>
      </c>
      <c r="C107" s="69">
        <v>4300</v>
      </c>
      <c r="D107" s="109">
        <v>100</v>
      </c>
      <c r="E107" s="69">
        <v>4300</v>
      </c>
      <c r="F107" s="109">
        <v>100</v>
      </c>
      <c r="G107" s="69">
        <v>4300</v>
      </c>
      <c r="H107" s="109">
        <v>100</v>
      </c>
    </row>
    <row r="108" spans="1:8" x14ac:dyDescent="0.3">
      <c r="A108" s="6" t="s">
        <v>21</v>
      </c>
      <c r="B108" s="69">
        <v>4300</v>
      </c>
      <c r="C108" s="69">
        <v>4300</v>
      </c>
      <c r="D108" s="109">
        <v>100</v>
      </c>
      <c r="E108" s="69">
        <v>4300</v>
      </c>
      <c r="F108" s="109">
        <v>100</v>
      </c>
      <c r="G108" s="69">
        <v>4300</v>
      </c>
      <c r="H108" s="109">
        <v>100</v>
      </c>
    </row>
    <row r="109" spans="1:8" ht="33.6" customHeight="1" x14ac:dyDescent="0.3">
      <c r="A109" s="128" t="s">
        <v>51</v>
      </c>
      <c r="B109" s="109">
        <v>400</v>
      </c>
      <c r="C109" s="109">
        <v>400</v>
      </c>
      <c r="D109" s="109">
        <v>100</v>
      </c>
      <c r="E109" s="68"/>
      <c r="F109" s="68"/>
      <c r="G109" s="68"/>
      <c r="H109" s="68"/>
    </row>
    <row r="110" spans="1:8" s="33" customFormat="1" ht="27" x14ac:dyDescent="0.3">
      <c r="A110" s="128" t="s">
        <v>52</v>
      </c>
      <c r="B110" s="69">
        <v>2000</v>
      </c>
      <c r="C110" s="69">
        <v>2300</v>
      </c>
      <c r="D110" s="109">
        <v>115</v>
      </c>
      <c r="E110" s="68"/>
      <c r="F110" s="68"/>
      <c r="G110" s="68"/>
      <c r="H110" s="68"/>
    </row>
    <row r="111" spans="1:8" s="33" customFormat="1" ht="34.799999999999997" customHeight="1" x14ac:dyDescent="0.3">
      <c r="A111" s="128" t="s">
        <v>53</v>
      </c>
      <c r="B111" s="69">
        <v>1300</v>
      </c>
      <c r="C111" s="69">
        <v>1000</v>
      </c>
      <c r="D111" s="109">
        <v>76.92</v>
      </c>
      <c r="E111" s="68"/>
      <c r="F111" s="68"/>
      <c r="G111" s="68"/>
      <c r="H111" s="68"/>
    </row>
    <row r="112" spans="1:8" ht="27" x14ac:dyDescent="0.3">
      <c r="A112" s="128" t="s">
        <v>54</v>
      </c>
      <c r="B112" s="109">
        <v>600</v>
      </c>
      <c r="C112" s="109">
        <v>600</v>
      </c>
      <c r="D112" s="109">
        <v>100</v>
      </c>
      <c r="E112" s="68"/>
      <c r="F112" s="68"/>
      <c r="G112" s="68"/>
      <c r="H112" s="68"/>
    </row>
    <row r="113" spans="1:8" ht="27" x14ac:dyDescent="0.3">
      <c r="A113" s="127" t="s">
        <v>68</v>
      </c>
      <c r="B113" s="83">
        <v>7920</v>
      </c>
      <c r="C113" s="83">
        <v>7595</v>
      </c>
      <c r="D113" s="108">
        <v>95.9</v>
      </c>
      <c r="E113" s="83">
        <v>7595</v>
      </c>
      <c r="F113" s="108">
        <v>100</v>
      </c>
      <c r="G113" s="83">
        <v>7595</v>
      </c>
      <c r="H113" s="108">
        <v>100</v>
      </c>
    </row>
    <row r="114" spans="1:8" ht="26.4" customHeight="1" x14ac:dyDescent="0.3">
      <c r="A114" s="67" t="s">
        <v>135</v>
      </c>
      <c r="B114" s="69">
        <v>7920</v>
      </c>
      <c r="C114" s="69">
        <v>7595</v>
      </c>
      <c r="D114" s="109">
        <v>95.9</v>
      </c>
      <c r="E114" s="69">
        <v>7595</v>
      </c>
      <c r="F114" s="109">
        <v>100</v>
      </c>
      <c r="G114" s="69">
        <v>7595</v>
      </c>
      <c r="H114" s="109">
        <v>100</v>
      </c>
    </row>
    <row r="115" spans="1:8" ht="43.8" customHeight="1" x14ac:dyDescent="0.3">
      <c r="A115" s="74" t="s">
        <v>156</v>
      </c>
      <c r="B115" s="75">
        <v>7920</v>
      </c>
      <c r="C115" s="75">
        <v>7595</v>
      </c>
      <c r="D115" s="124">
        <v>95.9</v>
      </c>
      <c r="E115" s="75">
        <v>7595</v>
      </c>
      <c r="F115" s="124">
        <v>100</v>
      </c>
      <c r="G115" s="75">
        <v>7595</v>
      </c>
      <c r="H115" s="124">
        <v>100</v>
      </c>
    </row>
    <row r="116" spans="1:8" ht="40.200000000000003" x14ac:dyDescent="0.3">
      <c r="A116" s="74" t="s">
        <v>161</v>
      </c>
      <c r="B116" s="75">
        <v>7920</v>
      </c>
      <c r="C116" s="75">
        <v>7595</v>
      </c>
      <c r="D116" s="124">
        <v>95.9</v>
      </c>
      <c r="E116" s="75">
        <v>7595</v>
      </c>
      <c r="F116" s="124">
        <v>100</v>
      </c>
      <c r="G116" s="75">
        <v>7595</v>
      </c>
      <c r="H116" s="124">
        <v>100</v>
      </c>
    </row>
    <row r="117" spans="1:8" x14ac:dyDescent="0.3">
      <c r="A117" s="67" t="s">
        <v>5</v>
      </c>
      <c r="B117" s="69">
        <v>4920</v>
      </c>
      <c r="C117" s="69">
        <v>4850</v>
      </c>
      <c r="D117" s="109">
        <v>98.58</v>
      </c>
      <c r="E117" s="69">
        <v>4850</v>
      </c>
      <c r="F117" s="109">
        <v>100</v>
      </c>
      <c r="G117" s="69">
        <v>4850</v>
      </c>
      <c r="H117" s="109">
        <v>100</v>
      </c>
    </row>
    <row r="118" spans="1:8" x14ac:dyDescent="0.3">
      <c r="A118" s="6" t="s">
        <v>20</v>
      </c>
      <c r="B118" s="69">
        <v>2150</v>
      </c>
      <c r="C118" s="69">
        <v>2150</v>
      </c>
      <c r="D118" s="109">
        <v>100</v>
      </c>
      <c r="E118" s="69">
        <v>2150</v>
      </c>
      <c r="F118" s="109">
        <v>100</v>
      </c>
      <c r="G118" s="69">
        <v>2150</v>
      </c>
      <c r="H118" s="109">
        <v>100</v>
      </c>
    </row>
    <row r="119" spans="1:8" x14ac:dyDescent="0.3">
      <c r="A119" s="128" t="s">
        <v>48</v>
      </c>
      <c r="B119" s="69">
        <v>1300</v>
      </c>
      <c r="C119" s="69">
        <v>1300</v>
      </c>
      <c r="D119" s="109">
        <v>100</v>
      </c>
      <c r="E119" s="68"/>
      <c r="F119" s="68"/>
      <c r="G119" s="68"/>
      <c r="H119" s="68"/>
    </row>
    <row r="120" spans="1:8" ht="24.6" customHeight="1" x14ac:dyDescent="0.3">
      <c r="A120" s="128" t="s">
        <v>49</v>
      </c>
      <c r="B120" s="109">
        <v>600</v>
      </c>
      <c r="C120" s="109">
        <v>600</v>
      </c>
      <c r="D120" s="109">
        <v>100</v>
      </c>
      <c r="E120" s="68"/>
      <c r="F120" s="68"/>
      <c r="G120" s="68"/>
      <c r="H120" s="68"/>
    </row>
    <row r="121" spans="1:8" x14ac:dyDescent="0.3">
      <c r="A121" s="128" t="s">
        <v>50</v>
      </c>
      <c r="B121" s="109">
        <v>250</v>
      </c>
      <c r="C121" s="109">
        <v>250</v>
      </c>
      <c r="D121" s="109">
        <v>100</v>
      </c>
      <c r="E121" s="68"/>
      <c r="F121" s="68"/>
      <c r="G121" s="68"/>
      <c r="H121" s="68"/>
    </row>
    <row r="122" spans="1:8" x14ac:dyDescent="0.3">
      <c r="A122" s="6" t="s">
        <v>21</v>
      </c>
      <c r="B122" s="69">
        <v>2000</v>
      </c>
      <c r="C122" s="69">
        <v>2000</v>
      </c>
      <c r="D122" s="109">
        <v>100</v>
      </c>
      <c r="E122" s="69">
        <v>2000</v>
      </c>
      <c r="F122" s="109">
        <v>100</v>
      </c>
      <c r="G122" s="69">
        <v>2000</v>
      </c>
      <c r="H122" s="109">
        <v>100</v>
      </c>
    </row>
    <row r="123" spans="1:8" ht="27" x14ac:dyDescent="0.3">
      <c r="A123" s="128" t="s">
        <v>51</v>
      </c>
      <c r="B123" s="109">
        <v>700</v>
      </c>
      <c r="C123" s="109">
        <v>700</v>
      </c>
      <c r="D123" s="109">
        <v>100</v>
      </c>
      <c r="E123" s="68"/>
      <c r="F123" s="68"/>
      <c r="G123" s="68"/>
      <c r="H123" s="68"/>
    </row>
    <row r="124" spans="1:8" x14ac:dyDescent="0.3">
      <c r="A124" s="128" t="s">
        <v>53</v>
      </c>
      <c r="B124" s="69">
        <v>1300</v>
      </c>
      <c r="C124" s="69">
        <v>1300</v>
      </c>
      <c r="D124" s="109">
        <v>100</v>
      </c>
      <c r="E124" s="68"/>
      <c r="F124" s="68"/>
      <c r="G124" s="68"/>
      <c r="H124" s="68"/>
    </row>
    <row r="125" spans="1:8" x14ac:dyDescent="0.3">
      <c r="A125" s="6" t="s">
        <v>23</v>
      </c>
      <c r="B125" s="109">
        <v>770</v>
      </c>
      <c r="C125" s="109">
        <v>700</v>
      </c>
      <c r="D125" s="109">
        <v>90.91</v>
      </c>
      <c r="E125" s="109">
        <v>700</v>
      </c>
      <c r="F125" s="109">
        <v>100</v>
      </c>
      <c r="G125" s="109">
        <v>700</v>
      </c>
      <c r="H125" s="109">
        <v>100</v>
      </c>
    </row>
    <row r="126" spans="1:8" x14ac:dyDescent="0.3">
      <c r="A126" s="128" t="s">
        <v>56</v>
      </c>
      <c r="B126" s="109">
        <v>770</v>
      </c>
      <c r="C126" s="109">
        <v>700</v>
      </c>
      <c r="D126" s="109">
        <v>90.91</v>
      </c>
      <c r="E126" s="68"/>
      <c r="F126" s="68"/>
      <c r="G126" s="68"/>
      <c r="H126" s="68"/>
    </row>
    <row r="127" spans="1:8" ht="27" x14ac:dyDescent="0.3">
      <c r="A127" s="67" t="s">
        <v>6</v>
      </c>
      <c r="B127" s="69">
        <v>3000</v>
      </c>
      <c r="C127" s="69">
        <v>2745</v>
      </c>
      <c r="D127" s="109">
        <v>91.5</v>
      </c>
      <c r="E127" s="69">
        <v>2745</v>
      </c>
      <c r="F127" s="109">
        <v>100</v>
      </c>
      <c r="G127" s="69">
        <v>2745</v>
      </c>
      <c r="H127" s="109">
        <v>100</v>
      </c>
    </row>
    <row r="128" spans="1:8" ht="27" x14ac:dyDescent="0.3">
      <c r="A128" s="6" t="s">
        <v>24</v>
      </c>
      <c r="B128" s="69">
        <v>3000</v>
      </c>
      <c r="C128" s="69">
        <v>2745</v>
      </c>
      <c r="D128" s="109">
        <v>91.5</v>
      </c>
      <c r="E128" s="69">
        <v>2745</v>
      </c>
      <c r="F128" s="109">
        <v>100</v>
      </c>
      <c r="G128" s="69">
        <v>2745</v>
      </c>
      <c r="H128" s="109">
        <v>100</v>
      </c>
    </row>
    <row r="129" spans="1:8" ht="27" customHeight="1" x14ac:dyDescent="0.3">
      <c r="A129" s="128" t="s">
        <v>57</v>
      </c>
      <c r="B129" s="69">
        <v>2000</v>
      </c>
      <c r="C129" s="69">
        <v>1745</v>
      </c>
      <c r="D129" s="109">
        <v>87.25</v>
      </c>
      <c r="E129" s="68"/>
      <c r="F129" s="68"/>
      <c r="G129" s="68"/>
      <c r="H129" s="68"/>
    </row>
    <row r="130" spans="1:8" ht="43.2" customHeight="1" x14ac:dyDescent="0.3">
      <c r="A130" s="128" t="s">
        <v>93</v>
      </c>
      <c r="B130" s="69">
        <v>1000</v>
      </c>
      <c r="C130" s="69">
        <v>1000</v>
      </c>
      <c r="D130" s="109">
        <v>100</v>
      </c>
      <c r="E130" s="68"/>
      <c r="F130" s="68"/>
      <c r="G130" s="68"/>
      <c r="H130" s="68"/>
    </row>
    <row r="131" spans="1:8" ht="40.200000000000003" customHeight="1" x14ac:dyDescent="0.3">
      <c r="A131" s="127" t="s">
        <v>99</v>
      </c>
      <c r="B131" s="83">
        <v>1450</v>
      </c>
      <c r="C131" s="83">
        <v>1450</v>
      </c>
      <c r="D131" s="108">
        <v>100</v>
      </c>
      <c r="E131" s="83">
        <v>1450</v>
      </c>
      <c r="F131" s="108">
        <v>100</v>
      </c>
      <c r="G131" s="83">
        <v>1450</v>
      </c>
      <c r="H131" s="108">
        <v>100</v>
      </c>
    </row>
    <row r="132" spans="1:8" ht="27" x14ac:dyDescent="0.3">
      <c r="A132" s="67" t="s">
        <v>135</v>
      </c>
      <c r="B132" s="69">
        <v>1450</v>
      </c>
      <c r="C132" s="69">
        <v>1450</v>
      </c>
      <c r="D132" s="109">
        <v>100</v>
      </c>
      <c r="E132" s="69">
        <v>1450</v>
      </c>
      <c r="F132" s="109">
        <v>100</v>
      </c>
      <c r="G132" s="69">
        <v>1450</v>
      </c>
      <c r="H132" s="109">
        <v>100</v>
      </c>
    </row>
    <row r="133" spans="1:8" s="33" customFormat="1" x14ac:dyDescent="0.3">
      <c r="A133" s="74" t="s">
        <v>131</v>
      </c>
      <c r="B133" s="75">
        <v>1450</v>
      </c>
      <c r="C133" s="75">
        <v>1450</v>
      </c>
      <c r="D133" s="124">
        <v>100</v>
      </c>
      <c r="E133" s="75">
        <v>1450</v>
      </c>
      <c r="F133" s="124">
        <v>100</v>
      </c>
      <c r="G133" s="75">
        <v>1450</v>
      </c>
      <c r="H133" s="124">
        <v>100</v>
      </c>
    </row>
    <row r="134" spans="1:8" s="33" customFormat="1" x14ac:dyDescent="0.3">
      <c r="A134" s="67" t="s">
        <v>5</v>
      </c>
      <c r="B134" s="69">
        <v>1450</v>
      </c>
      <c r="C134" s="69">
        <v>1450</v>
      </c>
      <c r="D134" s="109">
        <v>100</v>
      </c>
      <c r="E134" s="69">
        <v>1450</v>
      </c>
      <c r="F134" s="109">
        <v>100</v>
      </c>
      <c r="G134" s="69">
        <v>1450</v>
      </c>
      <c r="H134" s="109">
        <v>100</v>
      </c>
    </row>
    <row r="135" spans="1:8" ht="37.799999999999997" customHeight="1" x14ac:dyDescent="0.3">
      <c r="A135" s="6" t="s">
        <v>21</v>
      </c>
      <c r="B135" s="69">
        <v>1450</v>
      </c>
      <c r="C135" s="69">
        <v>1450</v>
      </c>
      <c r="D135" s="109">
        <v>100</v>
      </c>
      <c r="E135" s="69">
        <v>1450</v>
      </c>
      <c r="F135" s="109">
        <v>100</v>
      </c>
      <c r="G135" s="69">
        <v>1450</v>
      </c>
      <c r="H135" s="109">
        <v>100</v>
      </c>
    </row>
    <row r="136" spans="1:8" ht="27" x14ac:dyDescent="0.3">
      <c r="A136" s="128" t="s">
        <v>52</v>
      </c>
      <c r="B136" s="69">
        <v>1450</v>
      </c>
      <c r="C136" s="69">
        <v>1450</v>
      </c>
      <c r="D136" s="109">
        <v>100</v>
      </c>
      <c r="E136" s="68"/>
      <c r="F136" s="68"/>
      <c r="G136" s="68"/>
      <c r="H136" s="68"/>
    </row>
    <row r="137" spans="1:8" x14ac:dyDescent="0.3">
      <c r="A137" s="67" t="s">
        <v>5</v>
      </c>
      <c r="B137" s="69">
        <v>1450</v>
      </c>
      <c r="C137" s="69">
        <v>1450</v>
      </c>
      <c r="D137" s="109">
        <v>100</v>
      </c>
      <c r="E137" s="69">
        <v>1450</v>
      </c>
      <c r="F137" s="109">
        <v>100</v>
      </c>
      <c r="G137" s="69">
        <v>1450</v>
      </c>
      <c r="H137" s="109">
        <v>100</v>
      </c>
    </row>
    <row r="138" spans="1:8" ht="24" customHeight="1" x14ac:dyDescent="0.3">
      <c r="A138" s="6" t="s">
        <v>21</v>
      </c>
      <c r="B138" s="69">
        <v>1450</v>
      </c>
      <c r="C138" s="69">
        <v>1450</v>
      </c>
      <c r="D138" s="109">
        <v>100</v>
      </c>
      <c r="E138" s="69">
        <v>1450</v>
      </c>
      <c r="F138" s="109">
        <v>100</v>
      </c>
      <c r="G138" s="69">
        <v>1450</v>
      </c>
      <c r="H138" s="109">
        <v>100</v>
      </c>
    </row>
    <row r="139" spans="1:8" ht="27.6" customHeight="1" x14ac:dyDescent="0.3">
      <c r="A139" s="128" t="s">
        <v>52</v>
      </c>
      <c r="B139" s="69">
        <v>1450</v>
      </c>
      <c r="C139" s="69">
        <v>1450</v>
      </c>
      <c r="D139" s="109">
        <v>100</v>
      </c>
      <c r="E139" s="68"/>
      <c r="F139" s="68"/>
      <c r="G139" s="68"/>
      <c r="H139" s="68"/>
    </row>
    <row r="140" spans="1:8" x14ac:dyDescent="0.3">
      <c r="A140" s="67" t="s">
        <v>5</v>
      </c>
      <c r="B140" s="69">
        <v>1450</v>
      </c>
      <c r="C140" s="69">
        <v>1450</v>
      </c>
      <c r="D140" s="109">
        <v>100</v>
      </c>
      <c r="E140" s="69">
        <v>1450</v>
      </c>
      <c r="F140" s="109">
        <v>100</v>
      </c>
      <c r="G140" s="69">
        <v>1450</v>
      </c>
      <c r="H140" s="109">
        <v>100</v>
      </c>
    </row>
    <row r="141" spans="1:8" x14ac:dyDescent="0.3">
      <c r="A141" s="6" t="s">
        <v>21</v>
      </c>
      <c r="B141" s="69">
        <v>1450</v>
      </c>
      <c r="C141" s="69">
        <v>1450</v>
      </c>
      <c r="D141" s="109">
        <v>100</v>
      </c>
      <c r="E141" s="69">
        <v>1450</v>
      </c>
      <c r="F141" s="109">
        <v>100</v>
      </c>
      <c r="G141" s="69">
        <v>1450</v>
      </c>
      <c r="H141" s="109">
        <v>100</v>
      </c>
    </row>
    <row r="142" spans="1:8" ht="40.799999999999997" customHeight="1" x14ac:dyDescent="0.3">
      <c r="A142" s="128" t="s">
        <v>52</v>
      </c>
      <c r="B142" s="69">
        <v>1450</v>
      </c>
      <c r="C142" s="69">
        <v>1450</v>
      </c>
      <c r="D142" s="109">
        <v>100</v>
      </c>
      <c r="E142" s="68"/>
      <c r="F142" s="68"/>
      <c r="G142" s="68"/>
      <c r="H142" s="68"/>
    </row>
    <row r="143" spans="1:8" s="33" customFormat="1" x14ac:dyDescent="0.3">
      <c r="A143" s="67" t="s">
        <v>5</v>
      </c>
      <c r="B143" s="69">
        <v>1450</v>
      </c>
      <c r="C143" s="69">
        <v>1450</v>
      </c>
      <c r="D143" s="109">
        <v>100</v>
      </c>
      <c r="E143" s="69">
        <v>1450</v>
      </c>
      <c r="F143" s="109">
        <v>100</v>
      </c>
      <c r="G143" s="69">
        <v>1450</v>
      </c>
      <c r="H143" s="109">
        <v>100</v>
      </c>
    </row>
    <row r="144" spans="1:8" s="33" customFormat="1" x14ac:dyDescent="0.3">
      <c r="A144" s="6" t="s">
        <v>21</v>
      </c>
      <c r="B144" s="69">
        <v>1450</v>
      </c>
      <c r="C144" s="69">
        <v>1450</v>
      </c>
      <c r="D144" s="109">
        <v>100</v>
      </c>
      <c r="E144" s="69">
        <v>1450</v>
      </c>
      <c r="F144" s="109">
        <v>100</v>
      </c>
      <c r="G144" s="69">
        <v>1450</v>
      </c>
      <c r="H144" s="109">
        <v>100</v>
      </c>
    </row>
    <row r="145" spans="1:8" ht="27" x14ac:dyDescent="0.3">
      <c r="A145" s="128" t="s">
        <v>52</v>
      </c>
      <c r="B145" s="69">
        <v>1450</v>
      </c>
      <c r="C145" s="69">
        <v>1450</v>
      </c>
      <c r="D145" s="109">
        <v>100</v>
      </c>
      <c r="E145" s="68"/>
      <c r="F145" s="68"/>
      <c r="G145" s="68"/>
      <c r="H145" s="68"/>
    </row>
    <row r="146" spans="1:8" x14ac:dyDescent="0.3">
      <c r="A146" s="67" t="s">
        <v>5</v>
      </c>
      <c r="B146" s="69">
        <v>1450</v>
      </c>
      <c r="C146" s="69">
        <v>1450</v>
      </c>
      <c r="D146" s="109">
        <v>100</v>
      </c>
      <c r="E146" s="69">
        <v>1450</v>
      </c>
      <c r="F146" s="109">
        <v>100</v>
      </c>
      <c r="G146" s="69">
        <v>1450</v>
      </c>
      <c r="H146" s="109">
        <v>100</v>
      </c>
    </row>
    <row r="147" spans="1:8" s="33" customFormat="1" x14ac:dyDescent="0.3">
      <c r="A147" s="6" t="s">
        <v>21</v>
      </c>
      <c r="B147" s="69">
        <v>1450</v>
      </c>
      <c r="C147" s="69">
        <v>1450</v>
      </c>
      <c r="D147" s="109">
        <v>100</v>
      </c>
      <c r="E147" s="69">
        <v>1450</v>
      </c>
      <c r="F147" s="109">
        <v>100</v>
      </c>
      <c r="G147" s="69">
        <v>1450</v>
      </c>
      <c r="H147" s="109">
        <v>100</v>
      </c>
    </row>
    <row r="148" spans="1:8" s="33" customFormat="1" ht="27" x14ac:dyDescent="0.3">
      <c r="A148" s="128" t="s">
        <v>52</v>
      </c>
      <c r="B148" s="69">
        <v>1450</v>
      </c>
      <c r="C148" s="69">
        <v>1450</v>
      </c>
      <c r="D148" s="109">
        <v>100</v>
      </c>
      <c r="E148" s="68"/>
      <c r="F148" s="68"/>
      <c r="G148" s="68"/>
      <c r="H148" s="68"/>
    </row>
    <row r="149" spans="1:8" ht="27" x14ac:dyDescent="0.3">
      <c r="A149" s="126" t="s">
        <v>100</v>
      </c>
      <c r="B149" s="75">
        <v>69562</v>
      </c>
      <c r="C149" s="75">
        <v>93850</v>
      </c>
      <c r="D149" s="124">
        <v>134.91999999999999</v>
      </c>
      <c r="E149" s="75">
        <v>93850</v>
      </c>
      <c r="F149" s="124">
        <v>100</v>
      </c>
      <c r="G149" s="75">
        <v>93850</v>
      </c>
      <c r="H149" s="124">
        <v>100</v>
      </c>
    </row>
    <row r="150" spans="1:8" ht="27" x14ac:dyDescent="0.3">
      <c r="A150" s="127" t="s">
        <v>101</v>
      </c>
      <c r="B150" s="83">
        <v>69562</v>
      </c>
      <c r="C150" s="83">
        <v>93850</v>
      </c>
      <c r="D150" s="108">
        <v>134.91999999999999</v>
      </c>
      <c r="E150" s="83">
        <v>93850</v>
      </c>
      <c r="F150" s="108">
        <v>100</v>
      </c>
      <c r="G150" s="83">
        <v>93850</v>
      </c>
      <c r="H150" s="108">
        <v>100</v>
      </c>
    </row>
    <row r="151" spans="1:8" ht="27" x14ac:dyDescent="0.3">
      <c r="A151" s="67" t="s">
        <v>135</v>
      </c>
      <c r="B151" s="69">
        <v>69562</v>
      </c>
      <c r="C151" s="69">
        <v>93850</v>
      </c>
      <c r="D151" s="109">
        <v>134.91999999999999</v>
      </c>
      <c r="E151" s="69">
        <v>93850</v>
      </c>
      <c r="F151" s="109">
        <v>100</v>
      </c>
      <c r="G151" s="69">
        <v>93850</v>
      </c>
      <c r="H151" s="109">
        <v>100</v>
      </c>
    </row>
    <row r="152" spans="1:8" x14ac:dyDescent="0.3">
      <c r="A152" s="74" t="s">
        <v>150</v>
      </c>
      <c r="B152" s="75">
        <v>14535</v>
      </c>
      <c r="C152" s="75">
        <v>24400</v>
      </c>
      <c r="D152" s="124">
        <v>167.87</v>
      </c>
      <c r="E152" s="75">
        <v>24400</v>
      </c>
      <c r="F152" s="124">
        <v>100</v>
      </c>
      <c r="G152" s="75">
        <v>24400</v>
      </c>
      <c r="H152" s="124">
        <v>100</v>
      </c>
    </row>
    <row r="153" spans="1:8" x14ac:dyDescent="0.3">
      <c r="A153" s="67" t="s">
        <v>5</v>
      </c>
      <c r="B153" s="69">
        <v>14535</v>
      </c>
      <c r="C153" s="69">
        <v>24400</v>
      </c>
      <c r="D153" s="109">
        <v>167.87</v>
      </c>
      <c r="E153" s="69">
        <v>24400</v>
      </c>
      <c r="F153" s="109">
        <v>100</v>
      </c>
      <c r="G153" s="69">
        <v>24400</v>
      </c>
      <c r="H153" s="109">
        <v>100</v>
      </c>
    </row>
    <row r="154" spans="1:8" x14ac:dyDescent="0.3">
      <c r="A154" s="6" t="s">
        <v>20</v>
      </c>
      <c r="B154" s="69">
        <v>13435</v>
      </c>
      <c r="C154" s="69">
        <v>22300</v>
      </c>
      <c r="D154" s="109">
        <v>165.98</v>
      </c>
      <c r="E154" s="69">
        <v>22300</v>
      </c>
      <c r="F154" s="109">
        <v>100</v>
      </c>
      <c r="G154" s="69">
        <v>22300</v>
      </c>
      <c r="H154" s="109">
        <v>100</v>
      </c>
    </row>
    <row r="155" spans="1:8" x14ac:dyDescent="0.3">
      <c r="A155" s="128" t="s">
        <v>48</v>
      </c>
      <c r="B155" s="69">
        <v>10500</v>
      </c>
      <c r="C155" s="69">
        <v>17200</v>
      </c>
      <c r="D155" s="109">
        <v>163.81</v>
      </c>
      <c r="E155" s="68"/>
      <c r="F155" s="68"/>
      <c r="G155" s="68"/>
      <c r="H155" s="68"/>
    </row>
    <row r="156" spans="1:8" ht="27" x14ac:dyDescent="0.3">
      <c r="A156" s="128" t="s">
        <v>49</v>
      </c>
      <c r="B156" s="69">
        <v>1200</v>
      </c>
      <c r="C156" s="69">
        <v>2200</v>
      </c>
      <c r="D156" s="109">
        <v>183.33</v>
      </c>
      <c r="E156" s="68"/>
      <c r="F156" s="68"/>
      <c r="G156" s="68"/>
      <c r="H156" s="68"/>
    </row>
    <row r="157" spans="1:8" x14ac:dyDescent="0.3">
      <c r="A157" s="128" t="s">
        <v>50</v>
      </c>
      <c r="B157" s="69">
        <v>1735</v>
      </c>
      <c r="C157" s="69">
        <v>2900</v>
      </c>
      <c r="D157" s="109">
        <v>167.15</v>
      </c>
      <c r="E157" s="68"/>
      <c r="F157" s="68"/>
      <c r="G157" s="68"/>
      <c r="H157" s="68"/>
    </row>
    <row r="158" spans="1:8" x14ac:dyDescent="0.3">
      <c r="A158" s="6" t="s">
        <v>21</v>
      </c>
      <c r="B158" s="69">
        <v>1100</v>
      </c>
      <c r="C158" s="69">
        <v>2100</v>
      </c>
      <c r="D158" s="109">
        <v>190.91</v>
      </c>
      <c r="E158" s="69">
        <v>2100</v>
      </c>
      <c r="F158" s="109">
        <v>100</v>
      </c>
      <c r="G158" s="69">
        <v>2100</v>
      </c>
      <c r="H158" s="109">
        <v>100</v>
      </c>
    </row>
    <row r="159" spans="1:8" ht="27" x14ac:dyDescent="0.3">
      <c r="A159" s="128" t="s">
        <v>51</v>
      </c>
      <c r="B159" s="69">
        <v>1100</v>
      </c>
      <c r="C159" s="69">
        <v>2100</v>
      </c>
      <c r="D159" s="109">
        <v>190.91</v>
      </c>
      <c r="E159" s="68"/>
      <c r="F159" s="68"/>
      <c r="G159" s="68"/>
      <c r="H159" s="68"/>
    </row>
    <row r="160" spans="1:8" x14ac:dyDescent="0.3">
      <c r="A160" s="67" t="s">
        <v>5</v>
      </c>
      <c r="B160" s="69">
        <v>14535</v>
      </c>
      <c r="C160" s="69">
        <v>24400</v>
      </c>
      <c r="D160" s="109">
        <v>167.87</v>
      </c>
      <c r="E160" s="69">
        <v>24400</v>
      </c>
      <c r="F160" s="109">
        <v>100</v>
      </c>
      <c r="G160" s="69">
        <v>24400</v>
      </c>
      <c r="H160" s="109">
        <v>100</v>
      </c>
    </row>
    <row r="161" spans="1:8" x14ac:dyDescent="0.3">
      <c r="A161" s="6" t="s">
        <v>20</v>
      </c>
      <c r="B161" s="69">
        <v>13435</v>
      </c>
      <c r="C161" s="69">
        <v>22300</v>
      </c>
      <c r="D161" s="109">
        <v>165.98</v>
      </c>
      <c r="E161" s="69">
        <v>22300</v>
      </c>
      <c r="F161" s="109">
        <v>100</v>
      </c>
      <c r="G161" s="69">
        <v>22300</v>
      </c>
      <c r="H161" s="109">
        <v>100</v>
      </c>
    </row>
    <row r="162" spans="1:8" x14ac:dyDescent="0.3">
      <c r="A162" s="128" t="s">
        <v>48</v>
      </c>
      <c r="B162" s="69">
        <v>10500</v>
      </c>
      <c r="C162" s="69">
        <v>17200</v>
      </c>
      <c r="D162" s="109">
        <v>163.81</v>
      </c>
      <c r="E162" s="68"/>
      <c r="F162" s="68"/>
      <c r="G162" s="68"/>
      <c r="H162" s="68"/>
    </row>
    <row r="163" spans="1:8" ht="27" x14ac:dyDescent="0.3">
      <c r="A163" s="128" t="s">
        <v>49</v>
      </c>
      <c r="B163" s="69">
        <v>1200</v>
      </c>
      <c r="C163" s="69">
        <v>2200</v>
      </c>
      <c r="D163" s="109">
        <v>183.33</v>
      </c>
      <c r="E163" s="68"/>
      <c r="F163" s="68"/>
      <c r="G163" s="68"/>
      <c r="H163" s="68"/>
    </row>
    <row r="164" spans="1:8" x14ac:dyDescent="0.3">
      <c r="A164" s="128" t="s">
        <v>50</v>
      </c>
      <c r="B164" s="69">
        <v>1735</v>
      </c>
      <c r="C164" s="69">
        <v>2900</v>
      </c>
      <c r="D164" s="109">
        <v>167.15</v>
      </c>
      <c r="E164" s="68"/>
      <c r="F164" s="68"/>
      <c r="G164" s="68"/>
      <c r="H164" s="68"/>
    </row>
    <row r="165" spans="1:8" x14ac:dyDescent="0.3">
      <c r="A165" s="6" t="s">
        <v>21</v>
      </c>
      <c r="B165" s="69">
        <v>1100</v>
      </c>
      <c r="C165" s="69">
        <v>2100</v>
      </c>
      <c r="D165" s="109">
        <v>190.91</v>
      </c>
      <c r="E165" s="69">
        <v>2100</v>
      </c>
      <c r="F165" s="109">
        <v>100</v>
      </c>
      <c r="G165" s="69">
        <v>2100</v>
      </c>
      <c r="H165" s="109">
        <v>100</v>
      </c>
    </row>
    <row r="166" spans="1:8" ht="27" x14ac:dyDescent="0.3">
      <c r="A166" s="128" t="s">
        <v>51</v>
      </c>
      <c r="B166" s="69">
        <v>1100</v>
      </c>
      <c r="C166" s="69">
        <v>2100</v>
      </c>
      <c r="D166" s="109">
        <v>190.91</v>
      </c>
      <c r="E166" s="68"/>
      <c r="F166" s="68"/>
      <c r="G166" s="68"/>
      <c r="H166" s="68"/>
    </row>
    <row r="167" spans="1:8" x14ac:dyDescent="0.3">
      <c r="A167" s="74" t="s">
        <v>156</v>
      </c>
      <c r="B167" s="75">
        <v>9672</v>
      </c>
      <c r="C167" s="75">
        <v>11450</v>
      </c>
      <c r="D167" s="124">
        <v>118.38</v>
      </c>
      <c r="E167" s="75">
        <v>11450</v>
      </c>
      <c r="F167" s="124">
        <v>100</v>
      </c>
      <c r="G167" s="75">
        <v>11450</v>
      </c>
      <c r="H167" s="124">
        <v>100</v>
      </c>
    </row>
    <row r="168" spans="1:8" ht="40.200000000000003" x14ac:dyDescent="0.3">
      <c r="A168" s="74" t="s">
        <v>161</v>
      </c>
      <c r="B168" s="75">
        <v>9672</v>
      </c>
      <c r="C168" s="75">
        <v>11450</v>
      </c>
      <c r="D168" s="124">
        <v>118.38</v>
      </c>
      <c r="E168" s="75">
        <v>11450</v>
      </c>
      <c r="F168" s="124">
        <v>100</v>
      </c>
      <c r="G168" s="75">
        <v>11450</v>
      </c>
      <c r="H168" s="124">
        <v>100</v>
      </c>
    </row>
    <row r="169" spans="1:8" ht="22.2" customHeight="1" x14ac:dyDescent="0.3">
      <c r="A169" s="67" t="s">
        <v>5</v>
      </c>
      <c r="B169" s="69">
        <v>9672</v>
      </c>
      <c r="C169" s="69">
        <v>11450</v>
      </c>
      <c r="D169" s="109">
        <v>118.38</v>
      </c>
      <c r="E169" s="69">
        <v>11450</v>
      </c>
      <c r="F169" s="109">
        <v>100</v>
      </c>
      <c r="G169" s="69">
        <v>11450</v>
      </c>
      <c r="H169" s="109">
        <v>100</v>
      </c>
    </row>
    <row r="170" spans="1:8" ht="25.2" customHeight="1" x14ac:dyDescent="0.3">
      <c r="A170" s="6" t="s">
        <v>20</v>
      </c>
      <c r="B170" s="69">
        <v>8772</v>
      </c>
      <c r="C170" s="69">
        <v>10200</v>
      </c>
      <c r="D170" s="109">
        <v>116.28</v>
      </c>
      <c r="E170" s="69">
        <v>10200</v>
      </c>
      <c r="F170" s="109">
        <v>100</v>
      </c>
      <c r="G170" s="69">
        <v>10200</v>
      </c>
      <c r="H170" s="109">
        <v>100</v>
      </c>
    </row>
    <row r="171" spans="1:8" x14ac:dyDescent="0.3">
      <c r="A171" s="128" t="s">
        <v>48</v>
      </c>
      <c r="B171" s="69">
        <v>7100</v>
      </c>
      <c r="C171" s="69">
        <v>8200</v>
      </c>
      <c r="D171" s="109">
        <v>115.49</v>
      </c>
      <c r="E171" s="68"/>
      <c r="F171" s="68"/>
      <c r="G171" s="68"/>
      <c r="H171" s="68"/>
    </row>
    <row r="172" spans="1:8" ht="27" x14ac:dyDescent="0.3">
      <c r="A172" s="128" t="s">
        <v>49</v>
      </c>
      <c r="B172" s="109">
        <v>500</v>
      </c>
      <c r="C172" s="109">
        <v>600</v>
      </c>
      <c r="D172" s="109">
        <v>120</v>
      </c>
      <c r="E172" s="68"/>
      <c r="F172" s="68"/>
      <c r="G172" s="68"/>
      <c r="H172" s="68"/>
    </row>
    <row r="173" spans="1:8" x14ac:dyDescent="0.3">
      <c r="A173" s="128" t="s">
        <v>50</v>
      </c>
      <c r="B173" s="69">
        <v>1172</v>
      </c>
      <c r="C173" s="69">
        <v>1400</v>
      </c>
      <c r="D173" s="109">
        <v>119.45</v>
      </c>
      <c r="E173" s="68"/>
      <c r="F173" s="68"/>
      <c r="G173" s="68"/>
      <c r="H173" s="68"/>
    </row>
    <row r="174" spans="1:8" x14ac:dyDescent="0.3">
      <c r="A174" s="6" t="s">
        <v>21</v>
      </c>
      <c r="B174" s="109">
        <v>900</v>
      </c>
      <c r="C174" s="69">
        <v>1250</v>
      </c>
      <c r="D174" s="109">
        <v>138.88999999999999</v>
      </c>
      <c r="E174" s="69">
        <v>1250</v>
      </c>
      <c r="F174" s="109">
        <v>100</v>
      </c>
      <c r="G174" s="69">
        <v>1250</v>
      </c>
      <c r="H174" s="109">
        <v>100</v>
      </c>
    </row>
    <row r="175" spans="1:8" ht="27" x14ac:dyDescent="0.3">
      <c r="A175" s="128" t="s">
        <v>51</v>
      </c>
      <c r="B175" s="109">
        <v>700</v>
      </c>
      <c r="C175" s="109">
        <v>800</v>
      </c>
      <c r="D175" s="109">
        <v>114.29</v>
      </c>
      <c r="E175" s="68"/>
      <c r="F175" s="68"/>
      <c r="G175" s="68"/>
      <c r="H175" s="68"/>
    </row>
    <row r="176" spans="1:8" x14ac:dyDescent="0.3">
      <c r="A176" s="128" t="s">
        <v>53</v>
      </c>
      <c r="B176" s="109">
        <v>200</v>
      </c>
      <c r="C176" s="109">
        <v>450</v>
      </c>
      <c r="D176" s="109">
        <v>225</v>
      </c>
      <c r="E176" s="68"/>
      <c r="F176" s="68"/>
      <c r="G176" s="68"/>
      <c r="H176" s="68"/>
    </row>
    <row r="177" spans="1:8" x14ac:dyDescent="0.3">
      <c r="A177" s="74" t="s">
        <v>131</v>
      </c>
      <c r="B177" s="75">
        <v>45355</v>
      </c>
      <c r="C177" s="75">
        <v>58000</v>
      </c>
      <c r="D177" s="124">
        <v>127.88</v>
      </c>
      <c r="E177" s="75">
        <v>58000</v>
      </c>
      <c r="F177" s="124">
        <v>100</v>
      </c>
      <c r="G177" s="75">
        <v>58000</v>
      </c>
      <c r="H177" s="124">
        <v>100</v>
      </c>
    </row>
    <row r="178" spans="1:8" x14ac:dyDescent="0.3">
      <c r="A178" s="74" t="s">
        <v>165</v>
      </c>
      <c r="B178" s="75">
        <v>45355</v>
      </c>
      <c r="C178" s="75">
        <v>58000</v>
      </c>
      <c r="D178" s="124">
        <v>127.88</v>
      </c>
      <c r="E178" s="75">
        <v>58000</v>
      </c>
      <c r="F178" s="124">
        <v>100</v>
      </c>
      <c r="G178" s="75">
        <v>58000</v>
      </c>
      <c r="H178" s="124">
        <v>100</v>
      </c>
    </row>
    <row r="179" spans="1:8" x14ac:dyDescent="0.3">
      <c r="A179" s="67" t="s">
        <v>5</v>
      </c>
      <c r="B179" s="69">
        <v>45355</v>
      </c>
      <c r="C179" s="69">
        <v>58000</v>
      </c>
      <c r="D179" s="109">
        <v>127.88</v>
      </c>
      <c r="E179" s="69">
        <v>58000</v>
      </c>
      <c r="F179" s="109">
        <v>100</v>
      </c>
      <c r="G179" s="69">
        <v>58000</v>
      </c>
      <c r="H179" s="109">
        <v>100</v>
      </c>
    </row>
    <row r="180" spans="1:8" x14ac:dyDescent="0.3">
      <c r="A180" s="6" t="s">
        <v>20</v>
      </c>
      <c r="B180" s="69">
        <v>42405</v>
      </c>
      <c r="C180" s="69">
        <v>54400</v>
      </c>
      <c r="D180" s="109">
        <v>128.29</v>
      </c>
      <c r="E180" s="69">
        <v>54400</v>
      </c>
      <c r="F180" s="109">
        <v>100</v>
      </c>
      <c r="G180" s="69">
        <v>54400</v>
      </c>
      <c r="H180" s="109">
        <v>100</v>
      </c>
    </row>
    <row r="181" spans="1:8" s="33" customFormat="1" x14ac:dyDescent="0.3">
      <c r="A181" s="128" t="s">
        <v>48</v>
      </c>
      <c r="B181" s="69">
        <v>34682</v>
      </c>
      <c r="C181" s="69">
        <v>44500</v>
      </c>
      <c r="D181" s="109">
        <v>128.31</v>
      </c>
      <c r="E181" s="68"/>
      <c r="F181" s="68"/>
      <c r="G181" s="68"/>
      <c r="H181" s="68"/>
    </row>
    <row r="182" spans="1:8" s="33" customFormat="1" ht="27" x14ac:dyDescent="0.3">
      <c r="A182" s="128" t="s">
        <v>49</v>
      </c>
      <c r="B182" s="69">
        <v>2000</v>
      </c>
      <c r="C182" s="69">
        <v>2500</v>
      </c>
      <c r="D182" s="109">
        <v>125</v>
      </c>
      <c r="E182" s="68"/>
      <c r="F182" s="68"/>
      <c r="G182" s="68"/>
      <c r="H182" s="68"/>
    </row>
    <row r="183" spans="1:8" x14ac:dyDescent="0.3">
      <c r="A183" s="128" t="s">
        <v>50</v>
      </c>
      <c r="B183" s="69">
        <v>5723</v>
      </c>
      <c r="C183" s="69">
        <v>7400</v>
      </c>
      <c r="D183" s="109">
        <v>129.30000000000001</v>
      </c>
      <c r="E183" s="68"/>
      <c r="F183" s="68"/>
      <c r="G183" s="68"/>
      <c r="H183" s="68"/>
    </row>
    <row r="184" spans="1:8" ht="30" customHeight="1" x14ac:dyDescent="0.3">
      <c r="A184" s="6" t="s">
        <v>21</v>
      </c>
      <c r="B184" s="69">
        <v>2950</v>
      </c>
      <c r="C184" s="69">
        <v>3600</v>
      </c>
      <c r="D184" s="109">
        <v>122.03</v>
      </c>
      <c r="E184" s="69">
        <v>3600</v>
      </c>
      <c r="F184" s="109">
        <v>100</v>
      </c>
      <c r="G184" s="69">
        <v>3600</v>
      </c>
      <c r="H184" s="109">
        <v>100</v>
      </c>
    </row>
    <row r="185" spans="1:8" ht="27" x14ac:dyDescent="0.3">
      <c r="A185" s="128" t="s">
        <v>51</v>
      </c>
      <c r="B185" s="69">
        <v>2500</v>
      </c>
      <c r="C185" s="69">
        <v>3000</v>
      </c>
      <c r="D185" s="109">
        <v>120</v>
      </c>
      <c r="E185" s="68"/>
      <c r="F185" s="68"/>
      <c r="G185" s="68"/>
      <c r="H185" s="68"/>
    </row>
    <row r="186" spans="1:8" x14ac:dyDescent="0.3">
      <c r="A186" s="128" t="s">
        <v>53</v>
      </c>
      <c r="B186" s="109">
        <v>450</v>
      </c>
      <c r="C186" s="109">
        <v>600</v>
      </c>
      <c r="D186" s="109">
        <v>133.33000000000001</v>
      </c>
      <c r="E186" s="68"/>
      <c r="F186" s="68"/>
      <c r="G186" s="68"/>
      <c r="H186" s="68"/>
    </row>
    <row r="187" spans="1:8" x14ac:dyDescent="0.3">
      <c r="A187" s="67" t="s">
        <v>166</v>
      </c>
      <c r="B187" s="69">
        <v>1203400</v>
      </c>
      <c r="C187" s="69">
        <v>1203400</v>
      </c>
      <c r="D187" s="109">
        <v>100</v>
      </c>
      <c r="E187" s="69">
        <v>1203400</v>
      </c>
      <c r="F187" s="109">
        <v>100</v>
      </c>
      <c r="G187" s="76">
        <v>1203400</v>
      </c>
      <c r="H187" s="109">
        <v>100</v>
      </c>
    </row>
    <row r="188" spans="1:8" x14ac:dyDescent="0.3">
      <c r="A188" s="127" t="s">
        <v>167</v>
      </c>
      <c r="B188" s="83">
        <v>1203400</v>
      </c>
      <c r="C188" s="83">
        <v>1203400</v>
      </c>
      <c r="D188" s="108">
        <v>100</v>
      </c>
      <c r="E188" s="83">
        <v>1203400</v>
      </c>
      <c r="F188" s="108">
        <v>100</v>
      </c>
      <c r="G188" s="83">
        <v>1203400</v>
      </c>
      <c r="H188" s="108">
        <v>100</v>
      </c>
    </row>
    <row r="189" spans="1:8" ht="27" x14ac:dyDescent="0.3">
      <c r="A189" s="67" t="s">
        <v>134</v>
      </c>
      <c r="B189" s="69">
        <v>1203400</v>
      </c>
      <c r="C189" s="69">
        <v>1203400</v>
      </c>
      <c r="D189" s="109">
        <v>100</v>
      </c>
      <c r="E189" s="69">
        <v>1203400</v>
      </c>
      <c r="F189" s="109">
        <v>100</v>
      </c>
      <c r="G189" s="69">
        <v>1203400</v>
      </c>
      <c r="H189" s="109">
        <v>100</v>
      </c>
    </row>
    <row r="190" spans="1:8" x14ac:dyDescent="0.3">
      <c r="A190" s="74" t="s">
        <v>156</v>
      </c>
      <c r="B190" s="75">
        <v>1203400</v>
      </c>
      <c r="C190" s="75">
        <v>1203400</v>
      </c>
      <c r="D190" s="124">
        <v>100</v>
      </c>
      <c r="E190" s="75">
        <v>1203400</v>
      </c>
      <c r="F190" s="124">
        <v>100</v>
      </c>
      <c r="G190" s="75">
        <v>1203400</v>
      </c>
      <c r="H190" s="124">
        <v>100</v>
      </c>
    </row>
    <row r="191" spans="1:8" ht="40.200000000000003" x14ac:dyDescent="0.3">
      <c r="A191" s="74" t="s">
        <v>161</v>
      </c>
      <c r="B191" s="75">
        <v>1203400</v>
      </c>
      <c r="C191" s="75">
        <v>1203400</v>
      </c>
      <c r="D191" s="124">
        <v>100</v>
      </c>
      <c r="E191" s="75">
        <v>1203400</v>
      </c>
      <c r="F191" s="124">
        <v>100</v>
      </c>
      <c r="G191" s="75">
        <v>1203400</v>
      </c>
      <c r="H191" s="124">
        <v>100</v>
      </c>
    </row>
    <row r="192" spans="1:8" x14ac:dyDescent="0.3">
      <c r="A192" s="67" t="s">
        <v>5</v>
      </c>
      <c r="B192" s="69">
        <v>1203400</v>
      </c>
      <c r="C192" s="69">
        <v>1203400</v>
      </c>
      <c r="D192" s="109">
        <v>100</v>
      </c>
      <c r="E192" s="69">
        <v>1203400</v>
      </c>
      <c r="F192" s="109">
        <v>100</v>
      </c>
      <c r="G192" s="69">
        <v>1203400</v>
      </c>
      <c r="H192" s="109">
        <v>100</v>
      </c>
    </row>
    <row r="193" spans="1:8" x14ac:dyDescent="0.3">
      <c r="A193" s="6" t="s">
        <v>20</v>
      </c>
      <c r="B193" s="69">
        <v>1203400</v>
      </c>
      <c r="C193" s="69">
        <v>1203400</v>
      </c>
      <c r="D193" s="109">
        <v>100</v>
      </c>
      <c r="E193" s="69">
        <v>1203400</v>
      </c>
      <c r="F193" s="109">
        <v>100</v>
      </c>
      <c r="G193" s="69">
        <v>1203400</v>
      </c>
      <c r="H193" s="109">
        <v>100</v>
      </c>
    </row>
    <row r="194" spans="1:8" x14ac:dyDescent="0.3">
      <c r="A194" s="128" t="s">
        <v>48</v>
      </c>
      <c r="B194" s="69">
        <v>990000</v>
      </c>
      <c r="C194" s="69">
        <v>990000</v>
      </c>
      <c r="D194" s="109">
        <v>100</v>
      </c>
      <c r="E194" s="68"/>
      <c r="F194" s="68"/>
      <c r="G194" s="68"/>
      <c r="H194" s="68"/>
    </row>
    <row r="195" spans="1:8" ht="27" x14ac:dyDescent="0.3">
      <c r="A195" s="128" t="s">
        <v>49</v>
      </c>
      <c r="B195" s="69">
        <v>50000</v>
      </c>
      <c r="C195" s="69">
        <v>50000</v>
      </c>
      <c r="D195" s="109">
        <v>100</v>
      </c>
      <c r="E195" s="68"/>
      <c r="F195" s="68"/>
      <c r="G195" s="68"/>
      <c r="H195" s="68"/>
    </row>
    <row r="196" spans="1:8" x14ac:dyDescent="0.3">
      <c r="A196" s="128" t="s">
        <v>50</v>
      </c>
      <c r="B196" s="69">
        <v>163400</v>
      </c>
      <c r="C196" s="69">
        <v>163400</v>
      </c>
      <c r="D196" s="109">
        <v>100</v>
      </c>
      <c r="E196" s="68"/>
      <c r="F196" s="68"/>
      <c r="G196" s="68"/>
      <c r="H196" s="68"/>
    </row>
    <row r="197" spans="1:8" x14ac:dyDescent="0.3">
      <c r="C197"/>
    </row>
    <row r="198" spans="1:8" x14ac:dyDescent="0.3">
      <c r="C198"/>
    </row>
    <row r="199" spans="1:8" x14ac:dyDescent="0.3">
      <c r="C199"/>
    </row>
    <row r="200" spans="1:8" x14ac:dyDescent="0.3">
      <c r="C200"/>
    </row>
    <row r="201" spans="1:8" x14ac:dyDescent="0.3">
      <c r="C201"/>
    </row>
    <row r="202" spans="1:8" x14ac:dyDescent="0.3">
      <c r="C202"/>
    </row>
    <row r="203" spans="1:8" x14ac:dyDescent="0.3">
      <c r="C203"/>
    </row>
    <row r="204" spans="1:8" x14ac:dyDescent="0.3">
      <c r="C204"/>
    </row>
    <row r="205" spans="1:8" x14ac:dyDescent="0.3">
      <c r="C205"/>
    </row>
    <row r="206" spans="1:8" x14ac:dyDescent="0.3">
      <c r="C206"/>
    </row>
    <row r="207" spans="1:8" x14ac:dyDescent="0.3">
      <c r="C207"/>
    </row>
    <row r="208" spans="1:8" x14ac:dyDescent="0.3">
      <c r="C208"/>
    </row>
    <row r="209" spans="1:8" x14ac:dyDescent="0.3">
      <c r="C209"/>
    </row>
    <row r="210" spans="1:8" x14ac:dyDescent="0.3">
      <c r="C210"/>
    </row>
    <row r="211" spans="1:8" x14ac:dyDescent="0.3">
      <c r="C211"/>
    </row>
    <row r="212" spans="1:8" x14ac:dyDescent="0.3">
      <c r="C212"/>
    </row>
    <row r="213" spans="1:8" x14ac:dyDescent="0.3">
      <c r="C213"/>
    </row>
    <row r="214" spans="1:8" x14ac:dyDescent="0.3">
      <c r="C214"/>
    </row>
    <row r="215" spans="1:8" s="33" customFormat="1" x14ac:dyDescent="0.3">
      <c r="A215"/>
      <c r="B215"/>
      <c r="C215"/>
      <c r="D215"/>
      <c r="E215"/>
      <c r="F215"/>
      <c r="G215"/>
      <c r="H215"/>
    </row>
    <row r="216" spans="1:8" s="33" customFormat="1" x14ac:dyDescent="0.3">
      <c r="A216"/>
      <c r="B216"/>
      <c r="C216"/>
      <c r="D216"/>
      <c r="E216"/>
      <c r="F216"/>
      <c r="G216"/>
      <c r="H216"/>
    </row>
    <row r="217" spans="1:8" x14ac:dyDescent="0.3">
      <c r="C217"/>
    </row>
    <row r="218" spans="1:8" x14ac:dyDescent="0.3">
      <c r="C218"/>
    </row>
    <row r="219" spans="1:8" x14ac:dyDescent="0.3">
      <c r="C219"/>
    </row>
    <row r="220" spans="1:8" x14ac:dyDescent="0.3">
      <c r="C220"/>
    </row>
    <row r="221" spans="1:8" x14ac:dyDescent="0.3">
      <c r="C221"/>
    </row>
    <row r="222" spans="1:8" x14ac:dyDescent="0.3">
      <c r="C222"/>
    </row>
    <row r="223" spans="1:8" x14ac:dyDescent="0.3">
      <c r="C223"/>
    </row>
    <row r="224" spans="1:8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1:8" x14ac:dyDescent="0.3">
      <c r="C257"/>
    </row>
    <row r="258" spans="1:8" x14ac:dyDescent="0.3">
      <c r="C258"/>
    </row>
    <row r="259" spans="1:8" x14ac:dyDescent="0.3">
      <c r="C259"/>
    </row>
    <row r="260" spans="1:8" x14ac:dyDescent="0.3">
      <c r="C260"/>
    </row>
    <row r="261" spans="1:8" x14ac:dyDescent="0.3">
      <c r="C261"/>
    </row>
    <row r="262" spans="1:8" x14ac:dyDescent="0.3">
      <c r="C262"/>
    </row>
    <row r="263" spans="1:8" x14ac:dyDescent="0.3">
      <c r="C263"/>
    </row>
    <row r="264" spans="1:8" x14ac:dyDescent="0.3">
      <c r="C264"/>
    </row>
    <row r="265" spans="1:8" x14ac:dyDescent="0.3">
      <c r="C265"/>
    </row>
    <row r="266" spans="1:8" x14ac:dyDescent="0.3">
      <c r="C266"/>
    </row>
    <row r="267" spans="1:8" x14ac:dyDescent="0.3">
      <c r="A267" s="33"/>
      <c r="B267" s="33"/>
      <c r="C267" s="33"/>
      <c r="D267" s="33"/>
      <c r="E267" s="33"/>
      <c r="F267" s="33"/>
      <c r="G267" s="33"/>
      <c r="H267" s="33"/>
    </row>
    <row r="268" spans="1:8" x14ac:dyDescent="0.3">
      <c r="A268" s="23"/>
      <c r="B268" s="23"/>
      <c r="C268" s="23"/>
      <c r="D268" s="23"/>
      <c r="E268" s="23"/>
      <c r="F268" s="23"/>
      <c r="G268" s="23"/>
      <c r="H268" s="23"/>
    </row>
    <row r="269" spans="1:8" x14ac:dyDescent="0.3">
      <c r="C269"/>
    </row>
    <row r="270" spans="1:8" x14ac:dyDescent="0.3">
      <c r="C270"/>
    </row>
    <row r="271" spans="1:8" x14ac:dyDescent="0.3">
      <c r="A271" s="33"/>
      <c r="B271" s="33"/>
      <c r="C271" s="33"/>
      <c r="D271" s="33"/>
      <c r="E271" s="33"/>
      <c r="F271" s="33"/>
      <c r="G271" s="33"/>
      <c r="H271" s="33"/>
    </row>
    <row r="272" spans="1:8" x14ac:dyDescent="0.3">
      <c r="A272" s="33"/>
      <c r="B272" s="33"/>
      <c r="C272" s="33"/>
      <c r="D272" s="33"/>
      <c r="E272" s="33"/>
      <c r="F272" s="33"/>
      <c r="G272" s="33"/>
      <c r="H272" s="33"/>
    </row>
    <row r="273" spans="1:8" x14ac:dyDescent="0.3">
      <c r="A273" s="33"/>
      <c r="B273" s="33"/>
      <c r="C273" s="33"/>
      <c r="D273" s="33"/>
      <c r="E273" s="33"/>
      <c r="F273" s="33"/>
      <c r="G273" s="33"/>
      <c r="H273" s="33"/>
    </row>
    <row r="274" spans="1:8" x14ac:dyDescent="0.3">
      <c r="C274"/>
    </row>
    <row r="275" spans="1:8" x14ac:dyDescent="0.3">
      <c r="C275"/>
    </row>
    <row r="276" spans="1:8" x14ac:dyDescent="0.3">
      <c r="C276"/>
    </row>
    <row r="277" spans="1:8" x14ac:dyDescent="0.3">
      <c r="C277"/>
    </row>
    <row r="278" spans="1:8" x14ac:dyDescent="0.3">
      <c r="C278"/>
    </row>
    <row r="279" spans="1:8" x14ac:dyDescent="0.3">
      <c r="C279"/>
    </row>
    <row r="280" spans="1:8" x14ac:dyDescent="0.3">
      <c r="C280"/>
    </row>
    <row r="281" spans="1:8" x14ac:dyDescent="0.3">
      <c r="C281"/>
    </row>
    <row r="282" spans="1:8" x14ac:dyDescent="0.3">
      <c r="C282"/>
    </row>
    <row r="283" spans="1:8" x14ac:dyDescent="0.3">
      <c r="C283"/>
    </row>
    <row r="284" spans="1:8" x14ac:dyDescent="0.3">
      <c r="C284"/>
    </row>
    <row r="285" spans="1:8" x14ac:dyDescent="0.3">
      <c r="C285"/>
    </row>
    <row r="286" spans="1:8" x14ac:dyDescent="0.3">
      <c r="C286"/>
    </row>
    <row r="287" spans="1:8" x14ac:dyDescent="0.3">
      <c r="C287"/>
    </row>
    <row r="288" spans="1:8" x14ac:dyDescent="0.3">
      <c r="C288"/>
    </row>
    <row r="289" spans="1:8" x14ac:dyDescent="0.3">
      <c r="C289"/>
    </row>
    <row r="290" spans="1:8" x14ac:dyDescent="0.3">
      <c r="C290"/>
    </row>
    <row r="291" spans="1:8" x14ac:dyDescent="0.3">
      <c r="C291"/>
    </row>
    <row r="292" spans="1:8" x14ac:dyDescent="0.3">
      <c r="C292"/>
    </row>
    <row r="293" spans="1:8" x14ac:dyDescent="0.3">
      <c r="C293"/>
    </row>
    <row r="294" spans="1:8" x14ac:dyDescent="0.3">
      <c r="C294"/>
    </row>
    <row r="295" spans="1:8" x14ac:dyDescent="0.3">
      <c r="C295"/>
    </row>
    <row r="296" spans="1:8" x14ac:dyDescent="0.3">
      <c r="C296"/>
    </row>
    <row r="297" spans="1:8" x14ac:dyDescent="0.3">
      <c r="C297"/>
    </row>
    <row r="298" spans="1:8" x14ac:dyDescent="0.3">
      <c r="C298"/>
    </row>
    <row r="299" spans="1:8" x14ac:dyDescent="0.3">
      <c r="C299"/>
    </row>
    <row r="300" spans="1:8" x14ac:dyDescent="0.3">
      <c r="C300"/>
    </row>
    <row r="301" spans="1:8" x14ac:dyDescent="0.3">
      <c r="C301"/>
    </row>
    <row r="302" spans="1:8" x14ac:dyDescent="0.3">
      <c r="A302" s="33"/>
      <c r="B302" s="33"/>
      <c r="C302" s="33"/>
      <c r="D302" s="33"/>
      <c r="E302" s="33"/>
      <c r="F302" s="33"/>
      <c r="G302" s="33"/>
      <c r="H302" s="33"/>
    </row>
    <row r="303" spans="1:8" x14ac:dyDescent="0.3">
      <c r="A303" s="33"/>
      <c r="B303" s="33"/>
      <c r="C303" s="33"/>
      <c r="D303" s="33"/>
      <c r="E303" s="33"/>
      <c r="F303" s="33"/>
      <c r="G303" s="33"/>
      <c r="H303" s="33"/>
    </row>
    <row r="304" spans="1:8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1:8" x14ac:dyDescent="0.3">
      <c r="C321"/>
    </row>
    <row r="322" spans="1:8" x14ac:dyDescent="0.3">
      <c r="C322"/>
    </row>
    <row r="323" spans="1:8" x14ac:dyDescent="0.3">
      <c r="C323"/>
    </row>
    <row r="324" spans="1:8" x14ac:dyDescent="0.3">
      <c r="C324"/>
    </row>
    <row r="325" spans="1:8" x14ac:dyDescent="0.3">
      <c r="A325" s="33"/>
      <c r="B325" s="33"/>
      <c r="C325" s="33"/>
      <c r="D325" s="33"/>
      <c r="E325" s="33"/>
      <c r="F325" s="33"/>
      <c r="G325" s="33"/>
      <c r="H325" s="33"/>
    </row>
    <row r="326" spans="1:8" x14ac:dyDescent="0.3">
      <c r="A326" s="33"/>
      <c r="B326" s="33"/>
      <c r="C326" s="33"/>
      <c r="D326" s="33"/>
      <c r="E326" s="33"/>
      <c r="F326" s="33"/>
      <c r="G326" s="33"/>
      <c r="H326" s="33"/>
    </row>
    <row r="327" spans="1:8" x14ac:dyDescent="0.3">
      <c r="C327"/>
    </row>
    <row r="328" spans="1:8" x14ac:dyDescent="0.3">
      <c r="C328"/>
    </row>
    <row r="329" spans="1:8" x14ac:dyDescent="0.3">
      <c r="C329"/>
    </row>
    <row r="330" spans="1:8" x14ac:dyDescent="0.3">
      <c r="C330"/>
    </row>
    <row r="331" spans="1:8" x14ac:dyDescent="0.3">
      <c r="C331"/>
    </row>
    <row r="332" spans="1:8" x14ac:dyDescent="0.3">
      <c r="C332"/>
    </row>
    <row r="333" spans="1:8" x14ac:dyDescent="0.3">
      <c r="C333"/>
    </row>
    <row r="334" spans="1:8" x14ac:dyDescent="0.3">
      <c r="C334"/>
    </row>
    <row r="335" spans="1:8" x14ac:dyDescent="0.3">
      <c r="A335" s="33"/>
      <c r="B335" s="33"/>
      <c r="C335" s="33"/>
      <c r="D335" s="33"/>
      <c r="E335" s="33"/>
      <c r="F335" s="33"/>
      <c r="G335" s="33"/>
      <c r="H335" s="33"/>
    </row>
    <row r="336" spans="1:8" x14ac:dyDescent="0.3">
      <c r="A336" s="33"/>
      <c r="B336" s="33"/>
      <c r="C336" s="33"/>
      <c r="D336" s="33"/>
      <c r="E336" s="33"/>
      <c r="F336" s="33"/>
      <c r="G336" s="33"/>
      <c r="H336" s="33"/>
    </row>
    <row r="337" spans="1:8" x14ac:dyDescent="0.3">
      <c r="C337"/>
    </row>
    <row r="338" spans="1:8" x14ac:dyDescent="0.3">
      <c r="C338"/>
    </row>
    <row r="339" spans="1:8" x14ac:dyDescent="0.3">
      <c r="A339" s="33"/>
      <c r="B339" s="33"/>
      <c r="C339" s="33"/>
      <c r="D339" s="33"/>
      <c r="E339" s="33"/>
      <c r="F339" s="33"/>
      <c r="G339" s="33"/>
      <c r="H339" s="33"/>
    </row>
    <row r="340" spans="1:8" x14ac:dyDescent="0.3">
      <c r="A340" s="33"/>
      <c r="B340" s="33"/>
      <c r="C340" s="33"/>
      <c r="D340" s="33"/>
      <c r="E340" s="33"/>
      <c r="F340" s="33"/>
      <c r="G340" s="33"/>
      <c r="H340" s="33"/>
    </row>
    <row r="341" spans="1:8" x14ac:dyDescent="0.3">
      <c r="C341"/>
    </row>
    <row r="342" spans="1:8" x14ac:dyDescent="0.3">
      <c r="C342"/>
    </row>
    <row r="343" spans="1:8" x14ac:dyDescent="0.3">
      <c r="C343"/>
    </row>
    <row r="344" spans="1:8" x14ac:dyDescent="0.3">
      <c r="C344"/>
    </row>
    <row r="345" spans="1:8" x14ac:dyDescent="0.3">
      <c r="C345"/>
    </row>
    <row r="346" spans="1:8" x14ac:dyDescent="0.3">
      <c r="C346"/>
    </row>
    <row r="347" spans="1:8" x14ac:dyDescent="0.3">
      <c r="C347"/>
    </row>
    <row r="348" spans="1:8" x14ac:dyDescent="0.3">
      <c r="C348"/>
    </row>
    <row r="349" spans="1:8" x14ac:dyDescent="0.3">
      <c r="C349"/>
    </row>
    <row r="350" spans="1:8" x14ac:dyDescent="0.3">
      <c r="C350"/>
    </row>
    <row r="351" spans="1:8" x14ac:dyDescent="0.3">
      <c r="C351"/>
    </row>
    <row r="352" spans="1:8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1:8" x14ac:dyDescent="0.3">
      <c r="C369"/>
    </row>
    <row r="370" spans="1:8" x14ac:dyDescent="0.3">
      <c r="C370"/>
    </row>
    <row r="371" spans="1:8" x14ac:dyDescent="0.3">
      <c r="C371"/>
    </row>
    <row r="372" spans="1:8" x14ac:dyDescent="0.3">
      <c r="C372"/>
    </row>
    <row r="373" spans="1:8" x14ac:dyDescent="0.3">
      <c r="A373" s="33"/>
      <c r="B373" s="33"/>
      <c r="C373" s="33"/>
      <c r="D373" s="33"/>
      <c r="E373" s="33"/>
      <c r="F373" s="33"/>
      <c r="G373" s="33"/>
      <c r="H373" s="33"/>
    </row>
    <row r="374" spans="1:8" x14ac:dyDescent="0.3">
      <c r="A374" s="33"/>
      <c r="B374" s="33"/>
      <c r="C374" s="33"/>
      <c r="D374" s="33"/>
      <c r="E374" s="33"/>
      <c r="F374" s="33"/>
      <c r="G374" s="33"/>
      <c r="H374" s="33"/>
    </row>
    <row r="375" spans="1:8" x14ac:dyDescent="0.3">
      <c r="C375"/>
    </row>
    <row r="376" spans="1:8" x14ac:dyDescent="0.3">
      <c r="C376"/>
    </row>
    <row r="377" spans="1:8" x14ac:dyDescent="0.3">
      <c r="C377"/>
    </row>
    <row r="378" spans="1:8" x14ac:dyDescent="0.3">
      <c r="C378"/>
    </row>
    <row r="379" spans="1:8" x14ac:dyDescent="0.3">
      <c r="C379"/>
    </row>
    <row r="380" spans="1:8" x14ac:dyDescent="0.3">
      <c r="C380"/>
    </row>
    <row r="381" spans="1:8" x14ac:dyDescent="0.3">
      <c r="C381"/>
    </row>
    <row r="382" spans="1:8" x14ac:dyDescent="0.3">
      <c r="C382"/>
    </row>
    <row r="383" spans="1:8" x14ac:dyDescent="0.3">
      <c r="C383"/>
    </row>
    <row r="384" spans="1:8" x14ac:dyDescent="0.3">
      <c r="C384"/>
    </row>
    <row r="385" spans="3:7" x14ac:dyDescent="0.3">
      <c r="C385"/>
    </row>
    <row r="386" spans="3:7" x14ac:dyDescent="0.3">
      <c r="C386"/>
    </row>
    <row r="387" spans="3:7" x14ac:dyDescent="0.3">
      <c r="C387"/>
    </row>
    <row r="388" spans="3:7" x14ac:dyDescent="0.3">
      <c r="C388"/>
      <c r="F388" s="86"/>
      <c r="G388" s="86"/>
    </row>
    <row r="389" spans="3:7" x14ac:dyDescent="0.3">
      <c r="C389"/>
      <c r="F389" s="86"/>
      <c r="G389" s="86"/>
    </row>
    <row r="390" spans="3:7" x14ac:dyDescent="0.3">
      <c r="C390"/>
    </row>
    <row r="391" spans="3:7" x14ac:dyDescent="0.3">
      <c r="C391"/>
    </row>
    <row r="392" spans="3:7" x14ac:dyDescent="0.3">
      <c r="C392"/>
    </row>
    <row r="393" spans="3:7" x14ac:dyDescent="0.3">
      <c r="C393"/>
    </row>
    <row r="394" spans="3:7" x14ac:dyDescent="0.3">
      <c r="C394"/>
    </row>
    <row r="395" spans="3:7" x14ac:dyDescent="0.3">
      <c r="C395"/>
    </row>
    <row r="396" spans="3:7" x14ac:dyDescent="0.3">
      <c r="C396"/>
    </row>
    <row r="397" spans="3:7" x14ac:dyDescent="0.3">
      <c r="C397"/>
    </row>
    <row r="398" spans="3:7" x14ac:dyDescent="0.3">
      <c r="C398"/>
    </row>
    <row r="399" spans="3:7" x14ac:dyDescent="0.3">
      <c r="C399"/>
    </row>
    <row r="400" spans="3:7" x14ac:dyDescent="0.3">
      <c r="C400"/>
    </row>
    <row r="401" spans="1:8" x14ac:dyDescent="0.3">
      <c r="C401"/>
    </row>
    <row r="402" spans="1:8" x14ac:dyDescent="0.3">
      <c r="C402"/>
    </row>
    <row r="403" spans="1:8" x14ac:dyDescent="0.3">
      <c r="C403"/>
    </row>
    <row r="404" spans="1:8" x14ac:dyDescent="0.3">
      <c r="C404"/>
    </row>
    <row r="405" spans="1:8" x14ac:dyDescent="0.3">
      <c r="C405"/>
    </row>
    <row r="406" spans="1:8" x14ac:dyDescent="0.3">
      <c r="C406"/>
    </row>
    <row r="407" spans="1:8" x14ac:dyDescent="0.3">
      <c r="A407" s="33"/>
      <c r="B407" s="33"/>
      <c r="C407" s="33"/>
      <c r="D407" s="33"/>
      <c r="E407" s="33"/>
      <c r="F407" s="33"/>
      <c r="G407" s="33"/>
      <c r="H407" s="33"/>
    </row>
    <row r="408" spans="1:8" x14ac:dyDescent="0.3">
      <c r="A408" s="33"/>
      <c r="B408" s="33"/>
      <c r="C408" s="33"/>
      <c r="D408" s="33"/>
      <c r="E408" s="33"/>
      <c r="F408" s="33"/>
      <c r="G408" s="33"/>
      <c r="H408" s="33"/>
    </row>
    <row r="409" spans="1:8" x14ac:dyDescent="0.3">
      <c r="C409"/>
    </row>
    <row r="410" spans="1:8" x14ac:dyDescent="0.3">
      <c r="C410"/>
    </row>
    <row r="411" spans="1:8" x14ac:dyDescent="0.3">
      <c r="C411"/>
    </row>
    <row r="412" spans="1:8" x14ac:dyDescent="0.3">
      <c r="C412"/>
    </row>
    <row r="413" spans="1:8" x14ac:dyDescent="0.3">
      <c r="C413"/>
    </row>
    <row r="414" spans="1:8" x14ac:dyDescent="0.3">
      <c r="C414"/>
    </row>
    <row r="415" spans="1:8" x14ac:dyDescent="0.3">
      <c r="C415"/>
    </row>
    <row r="416" spans="1:8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  <row r="435" spans="3:3" x14ac:dyDescent="0.3">
      <c r="C435"/>
    </row>
  </sheetData>
  <mergeCells count="2">
    <mergeCell ref="B2:D2"/>
    <mergeCell ref="B3:I3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OPĆI DIO - SAŽETAK</vt:lpstr>
      <vt:lpstr>PR I RA PO EKONOM</vt:lpstr>
      <vt:lpstr>PR I RA PO IZVOR</vt:lpstr>
      <vt:lpstr>RAČUN PR I RA PO FUNKC KLAS</vt:lpstr>
      <vt:lpstr>RAČ FINANCIRANJA PO IZVORU</vt:lpstr>
      <vt:lpstr>RAČ FINANCIRANJA PO EKONOM KLAS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Tatjana Samadol</cp:lastModifiedBy>
  <cp:lastPrinted>2026-09-18T10:39:15Z</cp:lastPrinted>
  <dcterms:created xsi:type="dcterms:W3CDTF">2023-07-13T06:56:52Z</dcterms:created>
  <dcterms:modified xsi:type="dcterms:W3CDTF">2026-09-18T11:52:41Z</dcterms:modified>
</cp:coreProperties>
</file>