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/>
  <mc:AlternateContent xmlns:mc="http://schemas.openxmlformats.org/markup-compatibility/2006">
    <mc:Choice Requires="x15">
      <x15ac:absPath xmlns:x15ac="http://schemas.microsoft.com/office/spreadsheetml/2010/11/ac" url="https://d.docs.live.net/100c8883928ba0c0/Radna površina/Plan/transparentnost/"/>
    </mc:Choice>
  </mc:AlternateContent>
  <xr:revisionPtr revIDLastSave="0" documentId="8_{4E28A4CC-CE5A-4512-AD56-EE74493C2145}" xr6:coauthVersionLast="37" xr6:coauthVersionMax="37" xr10:uidLastSave="{00000000-0000-0000-0000-000000000000}"/>
  <bookViews>
    <workbookView xWindow="0" yWindow="0" windowWidth="23040" windowHeight="9060" firstSheet="2" activeTab="11" xr2:uid="{00000000-000D-0000-FFFF-FFFF00000000}"/>
  </bookViews>
  <sheets>
    <sheet name="SIJEČANJ " sheetId="1" r:id="rId1"/>
    <sheet name="VELJAČA" sheetId="2" r:id="rId2"/>
    <sheet name="OŽUJAK" sheetId="3" r:id="rId3"/>
    <sheet name="TRAVANJ" sheetId="5" r:id="rId4"/>
    <sheet name="SVIBANJ" sheetId="6" r:id="rId5"/>
    <sheet name="LIPANJ" sheetId="8" r:id="rId6"/>
    <sheet name="SRPANJ" sheetId="9" r:id="rId7"/>
    <sheet name="KOLOVOZ" sheetId="10" r:id="rId8"/>
    <sheet name="RUJAN" sheetId="11" r:id="rId9"/>
    <sheet name="LISTOPAD" sheetId="12" r:id="rId10"/>
    <sheet name="STUDENI" sheetId="13" r:id="rId11"/>
    <sheet name="PROSINAC" sheetId="14" r:id="rId12"/>
  </sheets>
  <definedNames>
    <definedName name="Br_fakture" localSheetId="7">#REF!</definedName>
    <definedName name="Br_fakture" localSheetId="5">#REF!</definedName>
    <definedName name="Br_fakture" localSheetId="9">#REF!</definedName>
    <definedName name="Br_fakture" localSheetId="2">#REF!</definedName>
    <definedName name="Br_fakture" localSheetId="11">#REF!</definedName>
    <definedName name="Br_fakture" localSheetId="8">#REF!</definedName>
    <definedName name="Br_fakture" localSheetId="6">#REF!</definedName>
    <definedName name="Br_fakture" localSheetId="10">#REF!</definedName>
    <definedName name="Br_fakture" localSheetId="4">#REF!</definedName>
    <definedName name="Br_fakture" localSheetId="3">#REF!</definedName>
    <definedName name="Br_fakture" localSheetId="1">#REF!</definedName>
    <definedName name="Br_fakture">#REF!</definedName>
    <definedName name="LIPANJ" localSheetId="7">#REF!</definedName>
    <definedName name="LIPANJ" localSheetId="9">#REF!</definedName>
    <definedName name="LIPANJ" localSheetId="11">#REF!</definedName>
    <definedName name="LIPANJ" localSheetId="8">#REF!</definedName>
    <definedName name="LIPANJ" localSheetId="6">#REF!</definedName>
    <definedName name="LIPANJ" localSheetId="10">#REF!</definedName>
    <definedName name="LIPANJ">#REF!</definedName>
    <definedName name="LIPANJNJ" localSheetId="7">#REF!</definedName>
    <definedName name="LIPANJNJ" localSheetId="9">#REF!</definedName>
    <definedName name="LIPANJNJ" localSheetId="11">#REF!</definedName>
    <definedName name="LIPANJNJ" localSheetId="8">#REF!</definedName>
    <definedName name="LIPANJNJ" localSheetId="6">#REF!</definedName>
    <definedName name="LIPANJNJ" localSheetId="10">#REF!</definedName>
    <definedName name="LIPANJNJ">#REF!</definedName>
    <definedName name="NazivTvrtke" localSheetId="7">KOLOVOZ!#REF!</definedName>
    <definedName name="NazivTvrtke" localSheetId="5">LIPANJ!#REF!</definedName>
    <definedName name="NazivTvrtke" localSheetId="9">LISTOPAD!#REF!</definedName>
    <definedName name="NazivTvrtke" localSheetId="2">OŽUJAK!#REF!</definedName>
    <definedName name="NazivTvrtke" localSheetId="11">PROSINAC!#REF!</definedName>
    <definedName name="NazivTvrtke" localSheetId="8">RUJAN!#REF!</definedName>
    <definedName name="NazivTvrtke" localSheetId="6">SRPANJ!#REF!</definedName>
    <definedName name="NazivTvrtke" localSheetId="10">STUDENI!#REF!</definedName>
    <definedName name="NazivTvrtke" localSheetId="4">SVIBANJ!#REF!</definedName>
    <definedName name="NazivTvrtke" localSheetId="3">TRAVANJ!#REF!</definedName>
    <definedName name="NazivTvrtke" localSheetId="1">VELJAČA!#REF!</definedName>
    <definedName name="NazivTvrtke">'SIJEČANJ '!#REF!</definedName>
    <definedName name="OŽUJAK" localSheetId="7">#REF!</definedName>
    <definedName name="OŽUJAK" localSheetId="5">#REF!</definedName>
    <definedName name="OŽUJAK" localSheetId="9">#REF!</definedName>
    <definedName name="OŽUJAK" localSheetId="11">#REF!</definedName>
    <definedName name="OŽUJAK" localSheetId="8">#REF!</definedName>
    <definedName name="OŽUJAK" localSheetId="6">#REF!</definedName>
    <definedName name="OŽUJAK" localSheetId="10">#REF!</definedName>
    <definedName name="OŽUJAK" localSheetId="4">#REF!</definedName>
    <definedName name="OŽUJAK" localSheetId="3">#REF!</definedName>
    <definedName name="OŽUJAK">#REF!</definedName>
    <definedName name="PojedinostiOBrFakture">"PojedinostiOFakturi[Br fakture]"</definedName>
    <definedName name="rngInvoice" localSheetId="7">KOLOVOZ!#REF!</definedName>
    <definedName name="rngInvoice" localSheetId="5">LIPANJ!#REF!</definedName>
    <definedName name="rngInvoice" localSheetId="9">LISTOPAD!#REF!</definedName>
    <definedName name="rngInvoice" localSheetId="2">OŽUJAK!#REF!</definedName>
    <definedName name="rngInvoice" localSheetId="11">PROSINAC!#REF!</definedName>
    <definedName name="rngInvoice" localSheetId="8">RUJAN!#REF!</definedName>
    <definedName name="rngInvoice" localSheetId="6">SRPANJ!#REF!</definedName>
    <definedName name="rngInvoice" localSheetId="10">STUDENI!#REF!</definedName>
    <definedName name="rngInvoice" localSheetId="4">SVIBANJ!#REF!</definedName>
    <definedName name="rngInvoice" localSheetId="3">TRAVANJ!#REF!</definedName>
    <definedName name="rngInvoice" localSheetId="1">VELJAČA!#REF!</definedName>
    <definedName name="rngInvoice">'SIJEČANJ '!#REF!</definedName>
    <definedName name="SVIBANJ" localSheetId="7">'SIJEČANJ '!#REF!</definedName>
    <definedName name="SVIBANJ" localSheetId="5">'SIJEČANJ '!#REF!</definedName>
    <definedName name="SVIBANJ" localSheetId="9">'SIJEČANJ '!#REF!</definedName>
    <definedName name="SVIBANJ" localSheetId="11">'SIJEČANJ '!#REF!</definedName>
    <definedName name="SVIBANJ" localSheetId="8">'SIJEČANJ '!#REF!</definedName>
    <definedName name="SVIBANJ" localSheetId="6">'SIJEČANJ '!#REF!</definedName>
    <definedName name="SVIBANJ" localSheetId="10">'SIJEČANJ '!#REF!</definedName>
    <definedName name="SVIBANJ">'SIJEČANJ '!#REF!</definedName>
    <definedName name="TRAVANJ" localSheetId="7">#REF!</definedName>
    <definedName name="TRAVANJ" localSheetId="5">#REF!</definedName>
    <definedName name="TRAVANJ" localSheetId="9">#REF!</definedName>
    <definedName name="TRAVANJ" localSheetId="11">#REF!</definedName>
    <definedName name="TRAVANJ" localSheetId="8">#REF!</definedName>
    <definedName name="TRAVANJ" localSheetId="6">#REF!</definedName>
    <definedName name="TRAVANJ" localSheetId="10">#REF!</definedName>
    <definedName name="TRAVANJ" localSheetId="4">#REF!</definedName>
    <definedName name="TRAVANJ">#REF!</definedName>
    <definedName name="TraženjeKupca" localSheetId="7">#REF!</definedName>
    <definedName name="TraženjeKupca" localSheetId="5">#REF!</definedName>
    <definedName name="TraženjeKupca" localSheetId="9">#REF!</definedName>
    <definedName name="TraženjeKupca" localSheetId="2">#REF!</definedName>
    <definedName name="TraženjeKupca" localSheetId="11">#REF!</definedName>
    <definedName name="TraženjeKupca" localSheetId="8">#REF!</definedName>
    <definedName name="TraženjeKupca" localSheetId="6">#REF!</definedName>
    <definedName name="TraženjeKupca" localSheetId="10">#REF!</definedName>
    <definedName name="TraženjeKupca" localSheetId="4">#REF!</definedName>
    <definedName name="TraženjeKupca" localSheetId="3">#REF!</definedName>
    <definedName name="TraženjeKupca" localSheetId="1">#REF!</definedName>
    <definedName name="TraženjeKupca">#REF!</definedName>
  </definedNames>
  <calcPr calcId="179021" calcMode="manual"/>
</workbook>
</file>

<file path=xl/calcChain.xml><?xml version="1.0" encoding="utf-8"?>
<calcChain xmlns="http://schemas.openxmlformats.org/spreadsheetml/2006/main">
  <c r="H13" i="14" l="1"/>
  <c r="H13" i="13" l="1"/>
  <c r="H13" i="12" l="1"/>
  <c r="H13" i="11" l="1"/>
  <c r="H13" i="10" l="1"/>
  <c r="H13" i="9"/>
  <c r="H13" i="8" l="1"/>
  <c r="H13" i="6"/>
  <c r="H12" i="5" l="1"/>
  <c r="H12" i="3" l="1"/>
  <c r="H12" i="2" l="1"/>
  <c r="H12" i="1" l="1"/>
</calcChain>
</file>

<file path=xl/sharedStrings.xml><?xml version="1.0" encoding="utf-8"?>
<sst xmlns="http://schemas.openxmlformats.org/spreadsheetml/2006/main" count="494" uniqueCount="50">
  <si>
    <t>Siječanj 2024.g.</t>
  </si>
  <si>
    <t>Sjedište primatelja</t>
  </si>
  <si>
    <t>Naziv ustanove: Prirodoslovna škola Karlovac</t>
  </si>
  <si>
    <t>Adresa: Stjepana Mihalića 43</t>
  </si>
  <si>
    <t>Poštanski broj i grad: 47 000 Karlovac</t>
  </si>
  <si>
    <t>INFORMACIJE O TROŠENJU SREDSTAVA</t>
  </si>
  <si>
    <t>Web-mjesto: https://prirodoslovnaskola-ka.hr</t>
  </si>
  <si>
    <t>T: Telefonski broj: 047/ 613-002</t>
  </si>
  <si>
    <t>OIB: 78360781271</t>
  </si>
  <si>
    <t>E-pošta: ured@ss-prirodoslovna-ka.skole.hr</t>
  </si>
  <si>
    <t>Rb</t>
  </si>
  <si>
    <t>Stupac1</t>
  </si>
  <si>
    <t>Datum isplate</t>
  </si>
  <si>
    <t>Primatelj</t>
  </si>
  <si>
    <t>OIB</t>
  </si>
  <si>
    <t>Iznos isplate</t>
  </si>
  <si>
    <t>Vrsta rashoda/izdataka</t>
  </si>
  <si>
    <t>GDPR</t>
  </si>
  <si>
    <t>3132 Doprinosi na plaću</t>
  </si>
  <si>
    <t xml:space="preserve">3111 Bruto plaća  </t>
  </si>
  <si>
    <t>Isplatitelj</t>
  </si>
  <si>
    <t>MZO</t>
  </si>
  <si>
    <t>3121 Ostali rashodi za zaposlene</t>
  </si>
  <si>
    <t>16.01.2024.</t>
  </si>
  <si>
    <t>24.01.2024.</t>
  </si>
  <si>
    <t>Zaposlenici</t>
  </si>
  <si>
    <t>3231 Prijevoz učenika SŠ</t>
  </si>
  <si>
    <t>UKUPNO:</t>
  </si>
  <si>
    <t>Isplate iz proračuna: Ministarstvo znanosti i obrazovanja</t>
  </si>
  <si>
    <t>Veljača 2024.g.</t>
  </si>
  <si>
    <t>7.</t>
  </si>
  <si>
    <t>Ožujak 2024.g.</t>
  </si>
  <si>
    <t>Izradila voditeljica računovodstva: Irena Polović, mag.oec.</t>
  </si>
  <si>
    <t>Travanj 2024.g.</t>
  </si>
  <si>
    <t>Učenici TUR</t>
  </si>
  <si>
    <t>Svibanj 2024.g.</t>
  </si>
  <si>
    <t>Nositelj projekta:"4 Rivers 4 you" - Ekonomska škola Karlovac</t>
  </si>
  <si>
    <t>27.5.2024.</t>
  </si>
  <si>
    <t>28.5.2024.</t>
  </si>
  <si>
    <t>3231 Prijevoz učenika</t>
  </si>
  <si>
    <t>Lipanj 2024.g.</t>
  </si>
  <si>
    <t xml:space="preserve">MZO </t>
  </si>
  <si>
    <t>Zaposlenik</t>
  </si>
  <si>
    <t>26.6.2024.</t>
  </si>
  <si>
    <t>Srpanj 2024.g.</t>
  </si>
  <si>
    <t>Kolovoz 2024.g.</t>
  </si>
  <si>
    <t>Rujan 2024.g.</t>
  </si>
  <si>
    <t>Listopad 2024.g.</t>
  </si>
  <si>
    <t>Studeni 2024.g.</t>
  </si>
  <si>
    <t>Prosinac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</si>
</sst>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-* #,##0\ &quot;kn&quot;_-;\-* #,##0\ &quot;kn&quot;_-;_-* &quot;-&quot;\ &quot;kn&quot;_-;_-@_-"/>
    <numFmt numFmtId="44" formatCode="_-* #,##0.00\ &quot;kn&quot;_-;\-* #,##0.00\ &quot;kn&quot;_-;_-* &quot;-&quot;??\ &quot;kn&quot;_-;_-@_-"/>
    <numFmt numFmtId="43" formatCode="_-* #,##0.00\ _k_n_-;\-* #,##0.00\ _k_n_-;_-* &quot;-&quot;??\ _k_n_-;_-@_-"/>
    <numFmt numFmtId="164" formatCode="_(* #,##0_);_(* \(#,##0\);_(* &quot;-&quot;_);_(@_)"/>
    <numFmt numFmtId="165" formatCode="_(* #,##0.00_);_(* \(#,##0.00\);_(* &quot;-&quot;??_);_(@_)"/>
    <numFmt numFmtId="166" formatCode="#,##0.00\ [$€-41A]"/>
  </numFmts>
  <fonts count="36" x14ac:knownFonts="1">
    <font>
      <sz val="11"/>
      <color theme="2" tint="-0.749961851863155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Calibri"/>
      <family val="2"/>
      <scheme val="minor"/>
    </font>
    <font>
      <sz val="14"/>
      <color theme="4" tint="-0.24994659260841701"/>
      <name val="Calibri"/>
      <family val="2"/>
    </font>
    <font>
      <sz val="12"/>
      <color theme="4" tint="-0.499984740745262"/>
      <name val="Calibri"/>
      <family val="2"/>
      <scheme val="minor"/>
    </font>
    <font>
      <b/>
      <sz val="25"/>
      <color theme="0"/>
      <name val="Arial"/>
      <family val="2"/>
      <scheme val="major"/>
    </font>
    <font>
      <sz val="11"/>
      <color theme="2" tint="-0.89996032593768116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5" tint="-0.24994659260841701"/>
      <name val="Calibri"/>
      <family val="2"/>
      <scheme val="minor"/>
    </font>
    <font>
      <sz val="14"/>
      <color theme="4" tint="-0.24994659260841701"/>
      <name val="Arial"/>
      <family val="2"/>
      <scheme val="major"/>
    </font>
    <font>
      <sz val="12"/>
      <color theme="4" tint="-0.499984740745262"/>
      <name val="Arial"/>
      <family val="2"/>
      <scheme val="major"/>
    </font>
    <font>
      <sz val="11"/>
      <color theme="4" tint="-0.24994659260841701"/>
      <name val="Calibri"/>
      <family val="2"/>
      <scheme val="minor"/>
    </font>
    <font>
      <sz val="11"/>
      <color theme="1" tint="0.14993743705557422"/>
      <name val="Calibri"/>
      <family val="2"/>
      <scheme val="minor"/>
    </font>
    <font>
      <sz val="11"/>
      <color theme="2" tint="-0.89989928891872917"/>
      <name val="Calibri"/>
      <family val="2"/>
      <scheme val="minor"/>
    </font>
    <font>
      <sz val="11"/>
      <color theme="4" tint="-0.24994659260841701"/>
      <name val="Arial"/>
      <family val="2"/>
      <scheme val="major"/>
    </font>
    <font>
      <sz val="11"/>
      <color theme="2" tint="-0.749961851863155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4" tint="-0.499984740745262"/>
      <name val="Arial"/>
      <family val="2"/>
      <charset val="238"/>
      <scheme val="major"/>
    </font>
    <font>
      <b/>
      <sz val="10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25"/>
      <color theme="1"/>
      <name val="Arial"/>
      <family val="2"/>
      <scheme val="major"/>
    </font>
    <font>
      <b/>
      <sz val="12"/>
      <color theme="1"/>
      <name val="Arial"/>
      <family val="2"/>
      <charset val="238"/>
      <scheme val="major"/>
    </font>
    <font>
      <sz val="14"/>
      <color theme="1"/>
      <name val="Arial"/>
      <family val="2"/>
      <scheme val="major"/>
    </font>
    <font>
      <b/>
      <u/>
      <sz val="8"/>
      <color rgb="FF4169E1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4" tint="-0.24994659260841701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2"/>
        <bgColor indexed="64"/>
      </patternFill>
    </fill>
  </fills>
  <borders count="15">
    <border>
      <left/>
      <right/>
      <top/>
      <bottom/>
      <diagonal/>
    </border>
    <border>
      <left/>
      <right/>
      <top style="thick">
        <color theme="2"/>
      </top>
      <bottom/>
      <diagonal/>
    </border>
    <border>
      <left style="thin">
        <color theme="4"/>
      </left>
      <right style="thin">
        <color theme="4"/>
      </right>
      <top style="double">
        <color theme="4"/>
      </top>
      <bottom style="thin">
        <color theme="4"/>
      </bottom>
      <diagonal/>
    </border>
    <border>
      <left/>
      <right/>
      <top/>
      <bottom style="thick">
        <color theme="4" tint="0.59996337778862885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ck">
        <color theme="4" tint="0.59996337778862885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 applyNumberFormat="0" applyFill="0" applyBorder="0">
      <alignment vertical="top" wrapText="1"/>
    </xf>
    <xf numFmtId="0" fontId="14" fillId="0" borderId="0" applyNumberFormat="0" applyFill="0" applyBorder="0" applyAlignment="0" applyProtection="0"/>
    <xf numFmtId="0" fontId="12" fillId="0" borderId="0" applyNumberFormat="0" applyFill="0" applyBorder="0" applyProtection="0">
      <alignment vertical="center"/>
    </xf>
    <xf numFmtId="0" fontId="5" fillId="0" borderId="0" applyNumberFormat="0" applyFill="0" applyBorder="0" applyAlignment="0" applyProtection="0"/>
    <xf numFmtId="10" fontId="4" fillId="0" borderId="0" applyFont="0" applyFill="0" applyBorder="0" applyProtection="0">
      <alignment horizontal="left"/>
    </xf>
    <xf numFmtId="0" fontId="13" fillId="0" borderId="0" applyNumberFormat="0" applyFill="0" applyBorder="0" applyAlignment="0" applyProtection="0">
      <alignment vertical="top" wrapText="1"/>
    </xf>
    <xf numFmtId="0" fontId="7" fillId="4" borderId="3" applyNumberFormat="0" applyAlignment="0" applyProtection="0"/>
    <xf numFmtId="0" fontId="8" fillId="3" borderId="0" applyNumberFormat="0" applyBorder="0" applyAlignment="0" applyProtection="0"/>
    <xf numFmtId="0" fontId="11" fillId="0" borderId="0" applyFill="0" applyBorder="0" applyProtection="0">
      <alignment horizontal="left" vertical="center"/>
    </xf>
    <xf numFmtId="0" fontId="10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9" fillId="0" borderId="2" applyNumberFormat="0" applyAlignment="0" applyProtection="0"/>
    <xf numFmtId="0" fontId="16" fillId="0" borderId="0" applyFill="0" applyBorder="0" applyProtection="0">
      <alignment horizontal="left" vertical="center"/>
    </xf>
    <xf numFmtId="165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2" fontId="17" fillId="0" borderId="0" applyFont="0" applyFill="0" applyBorder="0" applyAlignment="0" applyProtection="0"/>
    <xf numFmtId="0" fontId="18" fillId="6" borderId="0" applyNumberFormat="0" applyBorder="0" applyAlignment="0" applyProtection="0"/>
    <xf numFmtId="0" fontId="19" fillId="7" borderId="0" applyNumberFormat="0" applyBorder="0" applyAlignment="0" applyProtection="0"/>
    <xf numFmtId="0" fontId="20" fillId="8" borderId="0" applyNumberFormat="0" applyBorder="0" applyAlignment="0" applyProtection="0"/>
    <xf numFmtId="0" fontId="21" fillId="9" borderId="4" applyNumberFormat="0" applyAlignment="0" applyProtection="0"/>
    <xf numFmtId="0" fontId="22" fillId="10" borderId="5" applyNumberFormat="0" applyAlignment="0" applyProtection="0"/>
    <xf numFmtId="0" fontId="23" fillId="10" borderId="4" applyNumberFormat="0" applyAlignment="0" applyProtection="0"/>
    <xf numFmtId="0" fontId="24" fillId="0" borderId="6" applyNumberFormat="0" applyFill="0" applyAlignment="0" applyProtection="0"/>
    <xf numFmtId="0" fontId="25" fillId="11" borderId="7" applyNumberFormat="0" applyAlignment="0" applyProtection="0"/>
    <xf numFmtId="0" fontId="17" fillId="12" borderId="8" applyNumberFormat="0" applyFont="0" applyAlignment="0" applyProtection="0"/>
    <xf numFmtId="0" fontId="26" fillId="13" borderId="0" applyNumberFormat="0" applyBorder="0" applyAlignment="0" applyProtection="0"/>
    <xf numFmtId="0" fontId="2" fillId="5" borderId="0" applyNumberFormat="0" applyBorder="0" applyAlignment="0" applyProtection="0"/>
    <xf numFmtId="0" fontId="2" fillId="14" borderId="0" applyNumberFormat="0" applyBorder="0" applyAlignment="0" applyProtection="0"/>
    <xf numFmtId="0" fontId="26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7" borderId="0" applyNumberFormat="0" applyBorder="0" applyAlignment="0" applyProtection="0"/>
    <xf numFmtId="0" fontId="2" fillId="18" borderId="0" applyNumberFormat="0" applyBorder="0" applyAlignment="0" applyProtection="0"/>
    <xf numFmtId="0" fontId="26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6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6" borderId="0" applyNumberFormat="0" applyBorder="0" applyAlignment="0" applyProtection="0"/>
    <xf numFmtId="0" fontId="26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0" borderId="0" applyNumberFormat="0" applyBorder="0" applyAlignment="0" applyProtection="0"/>
    <xf numFmtId="0" fontId="26" fillId="31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4" borderId="0" applyNumberFormat="0" applyBorder="0" applyAlignment="0" applyProtection="0"/>
  </cellStyleXfs>
  <cellXfs count="87">
    <xf numFmtId="0" fontId="0" fillId="0" borderId="0" xfId="0">
      <alignment vertical="top" wrapText="1"/>
    </xf>
    <xf numFmtId="0" fontId="4" fillId="0" borderId="0" xfId="0" applyFont="1" applyProtection="1">
      <alignment vertical="top" wrapText="1"/>
    </xf>
    <xf numFmtId="0" fontId="4" fillId="0" borderId="0" xfId="0" applyFont="1" applyAlignment="1" applyProtection="1">
      <alignment vertical="center"/>
    </xf>
    <xf numFmtId="0" fontId="8" fillId="3" borderId="0" xfId="7" applyAlignment="1" applyProtection="1">
      <alignment vertical="top" wrapText="1"/>
    </xf>
    <xf numFmtId="0" fontId="4" fillId="0" borderId="0" xfId="0" applyFont="1" applyAlignment="1" applyProtection="1">
      <alignment horizontal="center" vertical="top" wrapText="1"/>
    </xf>
    <xf numFmtId="0" fontId="6" fillId="0" borderId="0" xfId="0" applyFont="1" applyBorder="1" applyAlignment="1" applyProtection="1">
      <alignment horizontal="center" vertical="center"/>
    </xf>
    <xf numFmtId="0" fontId="28" fillId="0" borderId="0" xfId="0" applyFont="1" applyAlignment="1" applyProtection="1">
      <alignment vertical="center"/>
    </xf>
    <xf numFmtId="0" fontId="4" fillId="2" borderId="0" xfId="0" applyFont="1" applyFill="1" applyProtection="1">
      <alignment vertical="top" wrapText="1"/>
    </xf>
    <xf numFmtId="0" fontId="4" fillId="2" borderId="0" xfId="0" applyFont="1" applyFill="1" applyAlignment="1" applyProtection="1">
      <alignment vertical="center"/>
    </xf>
    <xf numFmtId="0" fontId="28" fillId="2" borderId="0" xfId="0" applyFont="1" applyFill="1" applyAlignment="1" applyProtection="1">
      <alignment vertical="center"/>
    </xf>
    <xf numFmtId="0" fontId="29" fillId="36" borderId="0" xfId="7" applyFont="1" applyFill="1" applyAlignment="1">
      <alignment horizontal="left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8" borderId="9" xfId="7" applyFont="1" applyFill="1" applyBorder="1" applyAlignment="1">
      <alignment horizontal="center" vertical="center" wrapText="1"/>
    </xf>
    <xf numFmtId="0" fontId="32" fillId="0" borderId="11" xfId="8" applyFont="1" applyFill="1" applyBorder="1" applyAlignment="1" applyProtection="1">
      <alignment horizontal="center" vertical="center"/>
    </xf>
    <xf numFmtId="0" fontId="32" fillId="0" borderId="11" xfId="8" applyNumberFormat="1" applyFont="1" applyBorder="1" applyAlignment="1">
      <alignment horizontal="center" vertical="center"/>
    </xf>
    <xf numFmtId="0" fontId="27" fillId="0" borderId="0" xfId="2" applyFont="1" applyBorder="1" applyAlignment="1" applyProtection="1">
      <alignment vertical="center"/>
    </xf>
    <xf numFmtId="0" fontId="2" fillId="2" borderId="11" xfId="0" applyNumberFormat="1" applyFont="1" applyFill="1" applyBorder="1" applyAlignment="1" applyProtection="1">
      <alignment horizontal="center" vertical="center"/>
    </xf>
    <xf numFmtId="0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/>
    </xf>
    <xf numFmtId="44" fontId="2" fillId="2" borderId="11" xfId="0" applyNumberFormat="1" applyFont="1" applyFill="1" applyBorder="1" applyAlignment="1">
      <alignment horizontal="center" vertical="center" wrapText="1"/>
    </xf>
    <xf numFmtId="43" fontId="2" fillId="0" borderId="11" xfId="0" applyNumberFormat="1" applyFont="1" applyFill="1" applyBorder="1" applyAlignment="1">
      <alignment horizontal="center" vertical="center"/>
    </xf>
    <xf numFmtId="0" fontId="2" fillId="35" borderId="11" xfId="0" applyFont="1" applyFill="1" applyBorder="1" applyAlignment="1">
      <alignment horizontal="center" vertical="center" wrapText="1"/>
    </xf>
    <xf numFmtId="0" fontId="2" fillId="35" borderId="11" xfId="0" applyNumberFormat="1" applyFont="1" applyFill="1" applyBorder="1" applyAlignment="1">
      <alignment horizontal="center" vertical="center"/>
    </xf>
    <xf numFmtId="0" fontId="2" fillId="2" borderId="11" xfId="0" applyNumberFormat="1" applyFont="1" applyFill="1" applyBorder="1" applyAlignment="1" applyProtection="1">
      <alignment horizontal="center" vertical="center" wrapText="1"/>
    </xf>
    <xf numFmtId="0" fontId="2" fillId="2" borderId="11" xfId="0" applyNumberFormat="1" applyFont="1" applyFill="1" applyBorder="1" applyAlignment="1">
      <alignment horizontal="center" vertical="center" wrapText="1"/>
    </xf>
    <xf numFmtId="0" fontId="9" fillId="2" borderId="11" xfId="0" applyNumberFormat="1" applyFont="1" applyFill="1" applyBorder="1" applyAlignment="1" applyProtection="1">
      <alignment horizontal="center" vertical="center"/>
    </xf>
    <xf numFmtId="0" fontId="9" fillId="2" borderId="11" xfId="0" applyNumberFormat="1" applyFont="1" applyFill="1" applyBorder="1" applyAlignment="1">
      <alignment horizontal="center" vertical="center"/>
    </xf>
    <xf numFmtId="44" fontId="9" fillId="2" borderId="11" xfId="0" applyNumberFormat="1" applyFont="1" applyFill="1" applyBorder="1" applyAlignment="1">
      <alignment horizontal="center" vertical="center"/>
    </xf>
    <xf numFmtId="43" fontId="9" fillId="0" borderId="11" xfId="0" applyNumberFormat="1" applyFont="1" applyFill="1" applyBorder="1" applyAlignment="1">
      <alignment horizontal="center" vertical="center"/>
    </xf>
    <xf numFmtId="0" fontId="33" fillId="39" borderId="10" xfId="0" applyFont="1" applyFill="1" applyBorder="1" applyAlignment="1">
      <alignment horizontal="center" vertical="center" wrapText="1"/>
    </xf>
    <xf numFmtId="14" fontId="2" fillId="2" borderId="11" xfId="0" applyNumberFormat="1" applyFont="1" applyFill="1" applyBorder="1" applyAlignment="1">
      <alignment horizontal="center" vertical="center"/>
    </xf>
    <xf numFmtId="0" fontId="33" fillId="0" borderId="10" xfId="0" applyFont="1" applyBorder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9" xfId="7" applyFont="1" applyFill="1" applyBorder="1" applyAlignment="1">
      <alignment vertical="center" wrapText="1"/>
    </xf>
    <xf numFmtId="44" fontId="2" fillId="2" borderId="11" xfId="0" applyNumberFormat="1" applyFont="1" applyFill="1" applyBorder="1" applyAlignment="1">
      <alignment horizontal="center" vertical="center" shrinkToFit="1"/>
    </xf>
    <xf numFmtId="0" fontId="2" fillId="2" borderId="11" xfId="0" applyFont="1" applyFill="1" applyBorder="1" applyAlignment="1" applyProtection="1">
      <alignment vertical="center"/>
    </xf>
    <xf numFmtId="0" fontId="9" fillId="2" borderId="11" xfId="0" applyFont="1" applyFill="1" applyBorder="1" applyAlignment="1" applyProtection="1">
      <alignment vertical="center"/>
    </xf>
    <xf numFmtId="0" fontId="32" fillId="0" borderId="14" xfId="0" applyFont="1" applyBorder="1" applyAlignment="1" applyProtection="1">
      <alignment vertical="center"/>
    </xf>
    <xf numFmtId="0" fontId="33" fillId="2" borderId="10" xfId="0" applyFont="1" applyFill="1" applyBorder="1" applyAlignment="1">
      <alignment horizontal="center" vertical="center" wrapText="1"/>
    </xf>
    <xf numFmtId="0" fontId="33" fillId="40" borderId="10" xfId="0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 wrapText="1"/>
    </xf>
    <xf numFmtId="166" fontId="2" fillId="2" borderId="11" xfId="0" applyNumberFormat="1" applyFont="1" applyFill="1" applyBorder="1" applyAlignment="1">
      <alignment horizontal="center" vertical="center"/>
    </xf>
    <xf numFmtId="166" fontId="29" fillId="0" borderId="0" xfId="0" applyNumberFormat="1" applyFont="1" applyAlignment="1">
      <alignment horizontal="center" vertical="center" wrapText="1"/>
    </xf>
    <xf numFmtId="49" fontId="2" fillId="2" borderId="11" xfId="0" applyNumberFormat="1" applyFont="1" applyFill="1" applyBorder="1" applyAlignment="1">
      <alignment horizontal="center" vertical="center"/>
    </xf>
    <xf numFmtId="0" fontId="34" fillId="2" borderId="11" xfId="0" applyNumberFormat="1" applyFont="1" applyFill="1" applyBorder="1" applyAlignment="1">
      <alignment horizontal="center" vertical="center"/>
    </xf>
    <xf numFmtId="166" fontId="34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166" fontId="1" fillId="2" borderId="11" xfId="0" applyNumberFormat="1" applyFont="1" applyFill="1" applyBorder="1" applyAlignment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31" fillId="0" borderId="0" xfId="2" applyFont="1" applyBorder="1" applyAlignment="1" applyProtection="1">
      <alignment horizontal="center" vertical="center"/>
    </xf>
    <xf numFmtId="0" fontId="29" fillId="38" borderId="1" xfId="7" applyFont="1" applyFill="1" applyBorder="1" applyAlignment="1">
      <alignment horizontal="left" vertical="center" wrapText="1"/>
    </xf>
    <xf numFmtId="0" fontId="29" fillId="36" borderId="0" xfId="7" applyFont="1" applyFill="1" applyAlignment="1">
      <alignment horizontal="left" vertical="center" wrapText="1"/>
    </xf>
    <xf numFmtId="0" fontId="29" fillId="36" borderId="0" xfId="7" applyFont="1" applyFill="1" applyAlignment="1">
      <alignment horizontal="center" vertical="center" wrapText="1"/>
    </xf>
    <xf numFmtId="0" fontId="30" fillId="37" borderId="0" xfId="6" applyFont="1" applyFill="1" applyBorder="1" applyAlignment="1" applyProtection="1">
      <alignment horizontal="center" vertical="center" wrapText="1"/>
    </xf>
    <xf numFmtId="0" fontId="28" fillId="38" borderId="12" xfId="0" applyFont="1" applyFill="1" applyBorder="1" applyAlignment="1" applyProtection="1">
      <alignment horizontal="center" vertical="center" wrapText="1"/>
    </xf>
    <xf numFmtId="0" fontId="28" fillId="38" borderId="13" xfId="0" applyFont="1" applyFill="1" applyBorder="1" applyAlignment="1" applyProtection="1">
      <alignment horizontal="center" vertical="center" wrapText="1"/>
    </xf>
    <xf numFmtId="0" fontId="35" fillId="36" borderId="12" xfId="0" applyFont="1" applyFill="1" applyBorder="1" applyAlignment="1" applyProtection="1">
      <alignment horizontal="center" vertical="center" wrapText="1"/>
    </xf>
    <xf numFmtId="0" fontId="28" fillId="36" borderId="13" xfId="0" applyFont="1" applyFill="1" applyBorder="1" applyAlignment="1" applyProtection="1">
      <alignment horizontal="center" vertical="center" wrapText="1"/>
    </xf>
    <xf numFmtId="0" fontId="35" fillId="36" borderId="13" xfId="0" applyFont="1" applyFill="1" applyBorder="1" applyAlignment="1" applyProtection="1">
      <alignment horizontal="center" vertical="center" wrapText="1"/>
    </xf>
  </cellXfs>
  <cellStyles count="49">
    <cellStyle name="20% - Isticanje1" xfId="27" builtinId="30" customBuiltin="1"/>
    <cellStyle name="20% - Isticanje2" xfId="30" builtinId="34" customBuiltin="1"/>
    <cellStyle name="20% - Isticanje3" xfId="34" builtinId="38" customBuiltin="1"/>
    <cellStyle name="20% - Isticanje4" xfId="38" builtinId="42" customBuiltin="1"/>
    <cellStyle name="20% - Isticanje5" xfId="42" builtinId="46" customBuiltin="1"/>
    <cellStyle name="20% - Isticanje6" xfId="46" builtinId="50" customBuiltin="1"/>
    <cellStyle name="40% - Isticanje1" xfId="28" builtinId="31" customBuiltin="1"/>
    <cellStyle name="40% - Isticanje2" xfId="31" builtinId="35" customBuiltin="1"/>
    <cellStyle name="40% - Isticanje3" xfId="35" builtinId="39" customBuiltin="1"/>
    <cellStyle name="40% - Isticanje4" xfId="39" builtinId="43" customBuiltin="1"/>
    <cellStyle name="40% - Isticanje5" xfId="43" builtinId="47" customBuiltin="1"/>
    <cellStyle name="40% - Isticanje6" xfId="47" builtinId="51" customBuiltin="1"/>
    <cellStyle name="60% - Isticanje1" xfId="7" builtinId="32" customBuiltin="1"/>
    <cellStyle name="60% - Isticanje2" xfId="32" builtinId="36" customBuiltin="1"/>
    <cellStyle name="60% - Isticanje3" xfId="36" builtinId="40" customBuiltin="1"/>
    <cellStyle name="60% - Isticanje4" xfId="40" builtinId="44" customBuiltin="1"/>
    <cellStyle name="60% - Isticanje5" xfId="44" builtinId="48" customBuiltin="1"/>
    <cellStyle name="60% - Isticanje6" xfId="48" builtinId="52" customBuiltin="1"/>
    <cellStyle name="Bilješka" xfId="25" builtinId="10" customBuiltin="1"/>
    <cellStyle name="Dobro" xfId="17" builtinId="26" customBuiltin="1"/>
    <cellStyle name="Hiperveza" xfId="1" builtinId="8" customBuiltin="1"/>
    <cellStyle name="Isticanje1" xfId="26" builtinId="29" customBuiltin="1"/>
    <cellStyle name="Isticanje2" xfId="29" builtinId="33" customBuiltin="1"/>
    <cellStyle name="Isticanje3" xfId="33" builtinId="37" customBuiltin="1"/>
    <cellStyle name="Isticanje4" xfId="37" builtinId="41" customBuiltin="1"/>
    <cellStyle name="Isticanje5" xfId="41" builtinId="45" customBuiltin="1"/>
    <cellStyle name="Isticanje6" xfId="45" builtinId="49" customBuiltin="1"/>
    <cellStyle name="Izlaz" xfId="21" builtinId="21" customBuiltin="1"/>
    <cellStyle name="Izračun" xfId="22" builtinId="22" customBuiltin="1"/>
    <cellStyle name="Loše" xfId="18" builtinId="27" customBuiltin="1"/>
    <cellStyle name="Naslov" xfId="6" builtinId="15" customBuiltin="1"/>
    <cellStyle name="Naslov 1" xfId="2" builtinId="16" customBuiltin="1"/>
    <cellStyle name="Naslov 2" xfId="3" builtinId="17" customBuiltin="1"/>
    <cellStyle name="Naslov 3" xfId="8" builtinId="18" customBuiltin="1"/>
    <cellStyle name="Naslov 4" xfId="12" builtinId="19" customBuiltin="1"/>
    <cellStyle name="Neutralno" xfId="19" builtinId="28" customBuiltin="1"/>
    <cellStyle name="Normalno" xfId="0" builtinId="0" customBuiltin="1"/>
    <cellStyle name="Postotak" xfId="4" builtinId="5" customBuiltin="1"/>
    <cellStyle name="Povezana ćelija" xfId="23" builtinId="24" customBuiltin="1"/>
    <cellStyle name="Praćena hiperveza" xfId="5" builtinId="9" customBuiltin="1"/>
    <cellStyle name="Provjera ćelije" xfId="24" builtinId="23" customBuiltin="1"/>
    <cellStyle name="Tekst objašnjenja" xfId="10" builtinId="53" customBuiltin="1"/>
    <cellStyle name="Tekst upozorenja" xfId="9" builtinId="11" customBuiltin="1"/>
    <cellStyle name="Ukupni zbroj" xfId="11" builtinId="25" customBuiltin="1"/>
    <cellStyle name="Unos" xfId="20" builtinId="20" customBuiltin="1"/>
    <cellStyle name="Valuta" xfId="15" builtinId="4" customBuiltin="1"/>
    <cellStyle name="Valuta [0]" xfId="16" builtinId="7" customBuiltin="1"/>
    <cellStyle name="Zarez" xfId="13" builtinId="3" customBuiltin="1"/>
    <cellStyle name="Zarez [0]" xfId="14" builtinId="6" customBuiltin="1"/>
  </cellStyles>
  <dxfs count="407"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border>
        <bottom style="thin">
          <color rgb="FF000000"/>
        </bottom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/>
        <bottom/>
        <vertical style="thin">
          <color rgb="FF000000"/>
        </vertical>
        <horizontal style="thin">
          <color rgb="FF000000"/>
        </horizontal>
      </border>
    </dxf>
    <dxf>
      <font>
        <strike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fill>
        <patternFill patternType="solid">
          <fgColor rgb="FF000000"/>
          <bgColor rgb="FFFFFFFF"/>
        </patternFill>
      </fill>
    </dxf>
    <dxf>
      <border>
        <bottom style="thin">
          <color rgb="FF000000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5" formatCode="_-* #,##0.00\ _k_n_-;\-* #,##0.00\ _k_n_-;_-* &quot;-&quot;??\ _k_n_-;_-@_-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34" formatCode="_-* #,##0.00\ &quot;kn&quot;_-;\-* #,##0.00\ &quot;kn&quot;_-;_-* &quot;-&quot;??\ &quot;kn&quot;_-;_-@_-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fgColor indexed="64"/>
          <bgColor theme="0"/>
        </patternFill>
      </fill>
      <alignment horizontal="general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numFmt numFmtId="0" formatCode="General"/>
      <fill>
        <patternFill patternType="solid">
          <fgColor indexed="64"/>
          <bgColor theme="0"/>
        </patternFill>
      </fill>
      <alignment horizontal="center" textRotation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ont>
        <strike val="0"/>
        <outline val="0"/>
        <shadow val="0"/>
        <u val="none"/>
        <vertAlign val="baseline"/>
        <sz val="11"/>
        <color theme="1"/>
        <name val="Calibri"/>
        <family val="2"/>
        <scheme val="minor"/>
      </font>
      <fill>
        <patternFill patternType="solid">
          <fgColor indexed="64"/>
          <bgColor theme="0"/>
        </patternFill>
      </fill>
    </dxf>
    <dxf>
      <border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color theme="1"/>
        <name val="Arial"/>
        <family val="2"/>
        <scheme val="major"/>
      </font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3999450666829432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ill>
        <patternFill patternType="solid">
          <fgColor theme="4" tint="0.79998168889431442"/>
          <bgColor theme="4" tint="0.79998168889431442"/>
        </patternFill>
      </fill>
    </dxf>
    <dxf>
      <font>
        <b val="0"/>
        <i val="0"/>
        <color theme="1" tint="4.9989318521683403E-2"/>
      </font>
    </dxf>
    <dxf>
      <font>
        <b/>
        <color theme="4" tint="-0.249977111117893"/>
      </font>
    </dxf>
    <dxf>
      <font>
        <b/>
        <i val="0"/>
        <color theme="4" tint="-0.499984740745262"/>
      </font>
      <border>
        <left style="thin">
          <color theme="4"/>
        </left>
        <right style="thin">
          <color theme="4"/>
        </right>
        <top style="double">
          <color theme="4"/>
        </top>
        <bottom style="thin">
          <color theme="4"/>
        </bottom>
      </border>
    </dxf>
    <dxf>
      <font>
        <b val="0"/>
        <i val="0"/>
        <color theme="4" tint="-0.24994659260841701"/>
      </font>
      <border>
        <left style="thin">
          <color theme="4"/>
        </left>
        <right style="thin">
          <color theme="4"/>
        </right>
        <top style="thin">
          <color theme="4"/>
        </top>
        <vertical/>
        <horizontal/>
      </border>
    </dxf>
    <dxf>
      <font>
        <b val="0"/>
        <i val="0"/>
        <color theme="3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 style="thin">
          <color theme="4"/>
        </vertical>
        <horizontal style="thin">
          <color theme="4"/>
        </horizontal>
      </border>
    </dxf>
  </dxfs>
  <tableStyles count="1" defaultPivotStyle="PivotStyleLight16">
    <tableStyle name="Tablica izlaznih faktura" pivot="0" count="7" xr9:uid="{00000000-0011-0000-FFFF-FFFF00000000}">
      <tableStyleElement type="wholeTable" dxfId="406"/>
      <tableStyleElement type="headerRow" dxfId="405"/>
      <tableStyleElement type="totalRow" dxfId="404"/>
      <tableStyleElement type="firstColumn" dxfId="403"/>
      <tableStyleElement type="lastColumn" dxfId="402"/>
      <tableStyleElement type="firstRowStripe" dxfId="401"/>
      <tableStyleElement type="firstColumnStripe" dxfId="400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8E4E8"/>
      <rgbColor rgb="00CC99FF"/>
      <rgbColor rgb="00EAEAEA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FFFF66"/>
      <color rgb="FF66FF66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FakturaProjekta" displayName="FakturaProjekta" ref="A6:F46" headerRowDxfId="381" dataDxfId="379" totalsRowDxfId="378" headerRowBorderDxfId="38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00000000-0010-0000-0000-000007000000}" name="Rb" dataDxfId="377" totalsRowDxfId="376">
      <calculatedColumnFormula array="1">IFERROR(INDEX(#REF!,SMALL(IF(#REF!=rngInvoice,ROW(#REF!)-ROW(#REF!)), ROW(1:1)), MATCH($A$6,#REF!, 0)),"")</calculatedColumnFormula>
    </tableColumn>
    <tableColumn id="8" xr3:uid="{00000000-0010-0000-0000-000008000000}" name="Datum isplate" dataDxfId="375" totalsRowDxfId="374" dataCellStyle="Normalno">
      <calculatedColumnFormula array="1">IFERROR(INDEX(#REF!,SMALL(IF(#REF!=rngInvoice,ROW(#REF!)-ROW(#REF!)), ROW(1:1)), MATCH($B$6,#REF!, 0)),"")</calculatedColumnFormula>
    </tableColumn>
    <tableColumn id="10" xr3:uid="{00000000-0010-0000-0000-00000A000000}" name="Isplatitelj" dataDxfId="373" totalsRowDxfId="372" dataCellStyle="Normalno">
      <calculatedColumnFormula array="1">IFERROR(INDEX(#REF!,SMALL(IF(#REF!=rngInvoice,ROW(#REF!)-ROW(#REF!)), ROW(1:1)), MATCH($C$6,#REF!, 0)),"")</calculatedColumnFormula>
    </tableColumn>
    <tableColumn id="3" xr3:uid="{55D21C7C-6279-4D2D-93FD-FD49CFDDB8EA}" name="Primatelj" dataDxfId="371" totalsRowDxfId="370"/>
    <tableColumn id="11" xr3:uid="{00000000-0010-0000-0000-00000B000000}" name="Sjedište primatelja" totalsRowFunction="count" dataDxfId="369" totalsRowDxfId="368" dataCellStyle="Normalno"/>
    <tableColumn id="1" xr3:uid="{004455A3-FCF0-46B6-A6DC-F70ACD42FFAF}" name="Stupac1" dataDxfId="367" totalsRowDxfId="3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BF1BEAA-6E13-43A0-A911-9B2A181EA265}" name="FakturaProjekta23467891011" displayName="FakturaProjekta23467891011" ref="A6:F46" headerRowDxfId="81" dataDxfId="79" totalsRowDxfId="78" headerRowBorderDxfId="80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3D3FB91-9217-4CCB-9B46-BE9DDD8754B9}" name="Rb" dataDxfId="77" totalsRowDxfId="76">
      <calculatedColumnFormula array="1">IFERROR(INDEX(#REF!,SMALL(IF(#REF!=rngInvoice,ROW(#REF!)-ROW(#REF!)), ROW(1:1)), MATCH($A$6,#REF!, 0)),"")</calculatedColumnFormula>
    </tableColumn>
    <tableColumn id="8" xr3:uid="{A2AC17E5-5751-4AD9-BDC8-7967A4EEEF82}" name="Datum isplate" dataDxfId="75" totalsRowDxfId="74" dataCellStyle="Normalno">
      <calculatedColumnFormula array="1">IFERROR(INDEX(#REF!,SMALL(IF(#REF!=rngInvoice,ROW(#REF!)-ROW(#REF!)), ROW(1:1)), MATCH($B$6,#REF!, 0)),"")</calculatedColumnFormula>
    </tableColumn>
    <tableColumn id="10" xr3:uid="{5548DA94-0B00-4950-803B-3C6E0DA06D61}" name="Isplatitelj" dataDxfId="73" totalsRowDxfId="72" dataCellStyle="Normalno">
      <calculatedColumnFormula array="1">IFERROR(INDEX(#REF!,SMALL(IF(#REF!=rngInvoice,ROW(#REF!)-ROW(#REF!)), ROW(1:1)), MATCH($C$6,#REF!, 0)),"")</calculatedColumnFormula>
    </tableColumn>
    <tableColumn id="3" xr3:uid="{23F855CC-4C92-47BC-A7C9-B64642D81CC0}" name="Primatelj" dataDxfId="71" totalsRowDxfId="70"/>
    <tableColumn id="11" xr3:uid="{497A80CB-79BD-4D32-9885-D02837C358BD}" name="Sjedište primatelja" totalsRowFunction="count" dataDxfId="69" totalsRowDxfId="68" dataCellStyle="Normalno"/>
    <tableColumn id="1" xr3:uid="{85B0B4EE-EE6B-4A5F-9D19-FE088A79ECA7}" name="Stupac1" dataDxfId="67" totalsRowDxfId="66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5F8FF484-08E7-4814-BA3E-7A7BD5FC9EFF}" name="FakturaProjekta2346789101112" displayName="FakturaProjekta2346789101112" ref="A6:F46" headerRowDxfId="48" dataDxfId="46" totalsRowDxfId="45" headerRowBorderDxfId="47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237971E-E363-4B6E-ADF2-CCCDBC51A171}" name="Rb" dataDxfId="44" totalsRowDxfId="43">
      <calculatedColumnFormula array="1">IFERROR(INDEX(#REF!,SMALL(IF(#REF!=rngInvoice,ROW(#REF!)-ROW(#REF!)), ROW(1:1)), MATCH($A$6,#REF!, 0)),"")</calculatedColumnFormula>
    </tableColumn>
    <tableColumn id="8" xr3:uid="{EBF1C342-0740-4A8E-935F-D5D7B53CF575}" name="Datum isplate" dataDxfId="42" totalsRowDxfId="41" dataCellStyle="Normalno">
      <calculatedColumnFormula array="1">IFERROR(INDEX(#REF!,SMALL(IF(#REF!=rngInvoice,ROW(#REF!)-ROW(#REF!)), ROW(1:1)), MATCH($B$6,#REF!, 0)),"")</calculatedColumnFormula>
    </tableColumn>
    <tableColumn id="10" xr3:uid="{239D0FA0-81E9-40D0-A13A-72F69CF6C350}" name="Isplatitelj" dataDxfId="40" totalsRowDxfId="39" dataCellStyle="Normalno">
      <calculatedColumnFormula array="1">IFERROR(INDEX(#REF!,SMALL(IF(#REF!=rngInvoice,ROW(#REF!)-ROW(#REF!)), ROW(1:1)), MATCH($C$6,#REF!, 0)),"")</calculatedColumnFormula>
    </tableColumn>
    <tableColumn id="3" xr3:uid="{612073F1-5ECE-4EB8-8FF1-09F2CABFBF85}" name="Primatelj" dataDxfId="38" totalsRowDxfId="37"/>
    <tableColumn id="11" xr3:uid="{446ED3A7-FE24-4060-9704-9415B26E4EEB}" name="Sjedište primatelja" totalsRowFunction="count" dataDxfId="36" totalsRowDxfId="35" dataCellStyle="Normalno"/>
    <tableColumn id="1" xr3:uid="{913DFFFA-0A9D-4415-93D5-88AFBBA4F982}" name="Stupac1" dataDxfId="34" totalsRowDxfId="33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B23F845B-AF41-400B-878F-F5E226CC2E38}" name="FakturaProjekta234678910111213" displayName="FakturaProjekta234678910111213" ref="A6:F46" headerRowDxfId="15" dataDxfId="14" totalsRowDxfId="13" headerRowBorderDxfId="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6838298D-F93F-459C-9F14-CB9648E27B8B}" name="Rb" dataDxfId="10" totalsRowDxfId="11">
      <calculatedColumnFormula array="1">IFERROR(INDEX(#REF!,SMALL(IF(#REF!=rngInvoice,ROW(#REF!)-ROW(#REF!)), ROW(1:1)), MATCH($A$6,#REF!, 0)),"")</calculatedColumnFormula>
    </tableColumn>
    <tableColumn id="8" xr3:uid="{46359793-132C-4783-8E72-6903E9E99EF0}" name="Datum isplate" dataDxfId="8" totalsRowDxfId="9" dataCellStyle="Normalno">
      <calculatedColumnFormula array="1">IFERROR(INDEX(#REF!,SMALL(IF(#REF!=rngInvoice,ROW(#REF!)-ROW(#REF!)), ROW(1:1)), MATCH($B$6,#REF!, 0)),"")</calculatedColumnFormula>
    </tableColumn>
    <tableColumn id="10" xr3:uid="{78A4595F-04D5-43DD-BDEE-A11017726F59}" name="Isplatitelj" dataDxfId="6" totalsRowDxfId="7" dataCellStyle="Normalno">
      <calculatedColumnFormula array="1">IFERROR(INDEX(#REF!,SMALL(IF(#REF!=rngInvoice,ROW(#REF!)-ROW(#REF!)), ROW(1:1)), MATCH($C$6,#REF!, 0)),"")</calculatedColumnFormula>
    </tableColumn>
    <tableColumn id="3" xr3:uid="{D64E7163-E839-4A24-89E9-7692589E8021}" name="Primatelj" dataDxfId="4" totalsRowDxfId="5"/>
    <tableColumn id="11" xr3:uid="{DDDB543B-91CF-4A11-A547-3478405D56C1}" name="Sjedište primatelja" totalsRowFunction="count" dataDxfId="2" totalsRowDxfId="3" dataCellStyle="Normalno"/>
    <tableColumn id="1" xr3:uid="{3006C4D5-E6F4-4E51-B4AD-35D0A5A016E4}" name="Stupac1" dataDxfId="0" totalsRowDxfId="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6A8342A-C048-4CBA-B57A-C0CC69386364}" name="FakturaProjekta2" displayName="FakturaProjekta2" ref="A6:F46" headerRowDxfId="347" dataDxfId="345" totalsRowDxfId="344" headerRowBorderDxfId="34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38D7489-3790-42D9-8DD0-C554BB4B9737}" name="Rb" dataDxfId="343" totalsRowDxfId="342">
      <calculatedColumnFormula array="1">IFERROR(INDEX(#REF!,SMALL(IF(#REF!=rngInvoice,ROW(#REF!)-ROW(#REF!)), ROW(1:1)), MATCH($A$6,#REF!, 0)),"")</calculatedColumnFormula>
    </tableColumn>
    <tableColumn id="8" xr3:uid="{A3BD9996-5EF1-46C1-84E6-19B577AF17E7}" name="Datum isplate" dataDxfId="341" totalsRowDxfId="340" dataCellStyle="Normalno">
      <calculatedColumnFormula array="1">IFERROR(INDEX(#REF!,SMALL(IF(#REF!=rngInvoice,ROW(#REF!)-ROW(#REF!)), ROW(1:1)), MATCH($B$6,#REF!, 0)),"")</calculatedColumnFormula>
    </tableColumn>
    <tableColumn id="10" xr3:uid="{41D7475C-EDBF-4CE5-B6F7-52F5AA619CF0}" name="Isplatitelj" dataDxfId="339" totalsRowDxfId="338" dataCellStyle="Normalno">
      <calculatedColumnFormula array="1">IFERROR(INDEX(#REF!,SMALL(IF(#REF!=rngInvoice,ROW(#REF!)-ROW(#REF!)), ROW(1:1)), MATCH($C$6,#REF!, 0)),"")</calculatedColumnFormula>
    </tableColumn>
    <tableColumn id="3" xr3:uid="{9ED0614C-6209-4D8D-94ED-79FC31B3FD64}" name="Primatelj" dataDxfId="337" totalsRowDxfId="336"/>
    <tableColumn id="11" xr3:uid="{5FE90224-3AFD-4333-995F-440011983059}" name="Sjedište primatelja" totalsRowFunction="count" dataDxfId="335" totalsRowDxfId="334" dataCellStyle="Normalno"/>
    <tableColumn id="1" xr3:uid="{6B71D7CE-40B2-459C-9E81-FDF57C23849D}" name="Stupac1" dataDxfId="333" totalsRowDxfId="33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DB42C67B-B03A-41A3-BB2E-409B4CCEB519}" name="FakturaProjekta23" displayName="FakturaProjekta23" ref="A6:F46" headerRowDxfId="313" dataDxfId="311" totalsRowDxfId="310" headerRowBorderDxfId="3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16827879-97B7-4687-9292-3558804856C5}" name="Rb" dataDxfId="309" totalsRowDxfId="308">
      <calculatedColumnFormula array="1">IFERROR(INDEX(#REF!,SMALL(IF(#REF!=rngInvoice,ROW(#REF!)-ROW(#REF!)), ROW(1:1)), MATCH($A$6,#REF!, 0)),"")</calculatedColumnFormula>
    </tableColumn>
    <tableColumn id="8" xr3:uid="{51D9B835-D55D-4702-B20D-2CD09458BF29}" name="Datum isplate" dataDxfId="307" totalsRowDxfId="306" dataCellStyle="Normalno">
      <calculatedColumnFormula array="1">IFERROR(INDEX(#REF!,SMALL(IF(#REF!=rngInvoice,ROW(#REF!)-ROW(#REF!)), ROW(1:1)), MATCH($B$6,#REF!, 0)),"")</calculatedColumnFormula>
    </tableColumn>
    <tableColumn id="10" xr3:uid="{B448878D-B79B-45AA-8B25-48662BBACB4A}" name="Isplatitelj" dataDxfId="305" totalsRowDxfId="304" dataCellStyle="Normalno">
      <calculatedColumnFormula array="1">IFERROR(INDEX(#REF!,SMALL(IF(#REF!=rngInvoice,ROW(#REF!)-ROW(#REF!)), ROW(1:1)), MATCH($C$6,#REF!, 0)),"")</calculatedColumnFormula>
    </tableColumn>
    <tableColumn id="3" xr3:uid="{FBCB54D6-8368-4A4A-8FF4-74E73E3079EB}" name="Primatelj" dataDxfId="303" totalsRowDxfId="302"/>
    <tableColumn id="11" xr3:uid="{8A0E9B9B-5084-4720-AB3C-2D9688049181}" name="Sjedište primatelja" totalsRowFunction="count" dataDxfId="301" totalsRowDxfId="300" dataCellStyle="Normalno"/>
    <tableColumn id="1" xr3:uid="{36233E2D-B7CD-4D67-9218-D78843A19F37}" name="Stupac1" dataDxfId="299" totalsRowDxfId="29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79796B0C-1245-41E0-B0F9-BB974EAB4AC5}" name="FakturaProjekta234" displayName="FakturaProjekta234" ref="A6:F46" headerRowDxfId="279" dataDxfId="277" totalsRowDxfId="276" headerRowBorderDxfId="278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3667AC13-40DC-4FA3-8862-6D489B6D4AE5}" name="Rb" dataDxfId="275" totalsRowDxfId="274">
      <calculatedColumnFormula array="1">IFERROR(INDEX(#REF!,SMALL(IF(#REF!=rngInvoice,ROW(#REF!)-ROW(#REF!)), ROW(1:1)), MATCH($A$6,#REF!, 0)),"")</calculatedColumnFormula>
    </tableColumn>
    <tableColumn id="8" xr3:uid="{F744B904-AB19-492B-9604-2ACFDE96E225}" name="Datum isplate" dataDxfId="273" totalsRowDxfId="272" dataCellStyle="Normalno">
      <calculatedColumnFormula array="1">IFERROR(INDEX(#REF!,SMALL(IF(#REF!=rngInvoice,ROW(#REF!)-ROW(#REF!)), ROW(1:1)), MATCH($B$6,#REF!, 0)),"")</calculatedColumnFormula>
    </tableColumn>
    <tableColumn id="10" xr3:uid="{69A514FF-23C7-452C-A1B0-5422199E19F0}" name="Isplatitelj" dataDxfId="271" totalsRowDxfId="270" dataCellStyle="Normalno">
      <calculatedColumnFormula array="1">IFERROR(INDEX(#REF!,SMALL(IF(#REF!=rngInvoice,ROW(#REF!)-ROW(#REF!)), ROW(1:1)), MATCH($C$6,#REF!, 0)),"")</calculatedColumnFormula>
    </tableColumn>
    <tableColumn id="3" xr3:uid="{BA7DC46E-A584-4B75-B11B-D6662E3390C6}" name="Primatelj" dataDxfId="269" totalsRowDxfId="268"/>
    <tableColumn id="11" xr3:uid="{23DFF191-06CC-4033-836F-6A9F18F089C6}" name="Sjedište primatelja" totalsRowFunction="count" dataDxfId="267" totalsRowDxfId="266" dataCellStyle="Normalno"/>
    <tableColumn id="1" xr3:uid="{B8B5A1AC-D38C-462B-A3A1-9B99FFB0F7B6}" name="Stupac1" dataDxfId="265" totalsRowDxfId="264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B9752AF-6803-4D14-9C58-B422DB595911}" name="FakturaProjekta2346" displayName="FakturaProjekta2346" ref="A6:F46" headerRowDxfId="246" dataDxfId="244" totalsRowDxfId="243" headerRowBorderDxfId="245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95C1CE62-ADBB-48A2-8720-288936950507}" name="Rb" dataDxfId="242" totalsRowDxfId="241">
      <calculatedColumnFormula array="1">IFERROR(INDEX(#REF!,SMALL(IF(#REF!=rngInvoice,ROW(#REF!)-ROW(#REF!)), ROW(1:1)), MATCH($A$6,#REF!, 0)),"")</calculatedColumnFormula>
    </tableColumn>
    <tableColumn id="8" xr3:uid="{3758CBE1-0DB1-4F80-97CA-A72AC2157A88}" name="Datum isplate" dataDxfId="240" totalsRowDxfId="239" dataCellStyle="Normalno">
      <calculatedColumnFormula array="1">IFERROR(INDEX(#REF!,SMALL(IF(#REF!=rngInvoice,ROW(#REF!)-ROW(#REF!)), ROW(1:1)), MATCH($B$6,#REF!, 0)),"")</calculatedColumnFormula>
    </tableColumn>
    <tableColumn id="10" xr3:uid="{AAA48363-3ECD-4037-B9CA-D6CEB147D42B}" name="Isplatitelj" dataDxfId="238" totalsRowDxfId="237" dataCellStyle="Normalno">
      <calculatedColumnFormula array="1">IFERROR(INDEX(#REF!,SMALL(IF(#REF!=rngInvoice,ROW(#REF!)-ROW(#REF!)), ROW(1:1)), MATCH($C$6,#REF!, 0)),"")</calculatedColumnFormula>
    </tableColumn>
    <tableColumn id="3" xr3:uid="{52BE03F5-D419-4416-9F3E-94DD47EE4C30}" name="Primatelj" dataDxfId="236" totalsRowDxfId="235"/>
    <tableColumn id="11" xr3:uid="{9DC2E066-C6C5-4C9D-8735-0D10D3AF775F}" name="Sjedište primatelja" totalsRowFunction="count" dataDxfId="234" totalsRowDxfId="233" dataCellStyle="Normalno"/>
    <tableColumn id="1" xr3:uid="{0097C57C-B7A3-438E-B9AB-BC6E033FD0C7}" name="Stupac1" dataDxfId="232" totalsRowDxfId="231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CB0E2A2-BACF-43AF-84EF-F09B2FC2FB4B}" name="FakturaProjekta23467" displayName="FakturaProjekta23467" ref="A6:F46" headerRowDxfId="213" dataDxfId="211" totalsRowDxfId="210" headerRowBorderDxfId="212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DB349CEF-EBC0-45D6-A1A7-DB4D5A56DA92}" name="Rb" dataDxfId="209" totalsRowDxfId="208">
      <calculatedColumnFormula array="1">IFERROR(INDEX(#REF!,SMALL(IF(#REF!=rngInvoice,ROW(#REF!)-ROW(#REF!)), ROW(1:1)), MATCH($A$6,#REF!, 0)),"")</calculatedColumnFormula>
    </tableColumn>
    <tableColumn id="8" xr3:uid="{325E7EB4-88AD-47AC-AB3D-7907B23AD523}" name="Datum isplate" dataDxfId="207" totalsRowDxfId="206" dataCellStyle="Normalno">
      <calculatedColumnFormula array="1">IFERROR(INDEX(#REF!,SMALL(IF(#REF!=rngInvoice,ROW(#REF!)-ROW(#REF!)), ROW(1:1)), MATCH($B$6,#REF!, 0)),"")</calculatedColumnFormula>
    </tableColumn>
    <tableColumn id="10" xr3:uid="{D39519F5-05D8-4C5F-B589-2222F4A65C1F}" name="Isplatitelj" dataDxfId="205" totalsRowDxfId="204" dataCellStyle="Normalno">
      <calculatedColumnFormula array="1">IFERROR(INDEX(#REF!,SMALL(IF(#REF!=rngInvoice,ROW(#REF!)-ROW(#REF!)), ROW(1:1)), MATCH($C$6,#REF!, 0)),"")</calculatedColumnFormula>
    </tableColumn>
    <tableColumn id="3" xr3:uid="{E47728FF-7B3A-4C52-BB0B-816237FF05C6}" name="Primatelj" dataDxfId="203" totalsRowDxfId="202"/>
    <tableColumn id="11" xr3:uid="{49007A48-4EBE-48E0-B1BA-21F770FC7925}" name="Sjedište primatelja" totalsRowFunction="count" dataDxfId="201" totalsRowDxfId="200" dataCellStyle="Normalno"/>
    <tableColumn id="1" xr3:uid="{9D7EA871-5142-4A55-940A-04E4D883E8D9}" name="Stupac1" dataDxfId="199" totalsRowDxfId="198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769EFDE2-6780-4AC1-A7E3-4C503798AFDA}" name="FakturaProjekta234678" displayName="FakturaProjekta234678" ref="A6:F46" headerRowDxfId="180" dataDxfId="178" totalsRowDxfId="177" headerRowBorderDxfId="179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AB5BF112-0D4A-4DA1-870B-B5326AA841E5}" name="Rb" dataDxfId="176" totalsRowDxfId="175">
      <calculatedColumnFormula array="1">IFERROR(INDEX(#REF!,SMALL(IF(#REF!=rngInvoice,ROW(#REF!)-ROW(#REF!)), ROW(1:1)), MATCH($A$6,#REF!, 0)),"")</calculatedColumnFormula>
    </tableColumn>
    <tableColumn id="8" xr3:uid="{F0F234E5-96A2-4E51-8019-DCE7ACCEC33C}" name="Datum isplate" dataDxfId="174" totalsRowDxfId="173" dataCellStyle="Normalno">
      <calculatedColumnFormula array="1">IFERROR(INDEX(#REF!,SMALL(IF(#REF!=rngInvoice,ROW(#REF!)-ROW(#REF!)), ROW(1:1)), MATCH($B$6,#REF!, 0)),"")</calculatedColumnFormula>
    </tableColumn>
    <tableColumn id="10" xr3:uid="{B386C93B-3164-43FA-BC09-772C9B55A6DA}" name="Isplatitelj" dataDxfId="172" totalsRowDxfId="171" dataCellStyle="Normalno">
      <calculatedColumnFormula array="1">IFERROR(INDEX(#REF!,SMALL(IF(#REF!=rngInvoice,ROW(#REF!)-ROW(#REF!)), ROW(1:1)), MATCH($C$6,#REF!, 0)),"")</calculatedColumnFormula>
    </tableColumn>
    <tableColumn id="3" xr3:uid="{2FE7B748-2E35-4CB2-9843-DE1232A15672}" name="Primatelj" dataDxfId="170" totalsRowDxfId="169"/>
    <tableColumn id="11" xr3:uid="{49F65954-F4CC-4D3F-AB36-46E2F93A022F}" name="Sjedište primatelja" totalsRowFunction="count" dataDxfId="168" totalsRowDxfId="167" dataCellStyle="Normalno"/>
    <tableColumn id="1" xr3:uid="{101C2461-D7F4-4BB7-A4A5-80CAC1B8F0F3}" name="Stupac1" dataDxfId="166" totalsRowDxfId="165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B8AD4B4-8036-43C3-BA0D-1C8FC7ECB92E}" name="FakturaProjekta2346789" displayName="FakturaProjekta2346789" ref="A6:F46" headerRowDxfId="147" dataDxfId="145" totalsRowDxfId="144" headerRowBorderDxfId="146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28352CA4-FF76-4B70-B20B-DAB71819C9B9}" name="Rb" dataDxfId="143" totalsRowDxfId="142">
      <calculatedColumnFormula array="1">IFERROR(INDEX(#REF!,SMALL(IF(#REF!=rngInvoice,ROW(#REF!)-ROW(#REF!)), ROW(1:1)), MATCH($A$6,#REF!, 0)),"")</calculatedColumnFormula>
    </tableColumn>
    <tableColumn id="8" xr3:uid="{0D19F9AF-A6DB-4094-A969-FC3FA0CAB096}" name="Datum isplate" dataDxfId="141" totalsRowDxfId="140" dataCellStyle="Normalno">
      <calculatedColumnFormula array="1">IFERROR(INDEX(#REF!,SMALL(IF(#REF!=rngInvoice,ROW(#REF!)-ROW(#REF!)), ROW(1:1)), MATCH($B$6,#REF!, 0)),"")</calculatedColumnFormula>
    </tableColumn>
    <tableColumn id="10" xr3:uid="{FC4384F5-BA4D-46C2-B647-CE77E08F100C}" name="Isplatitelj" dataDxfId="139" totalsRowDxfId="138" dataCellStyle="Normalno">
      <calculatedColumnFormula array="1">IFERROR(INDEX(#REF!,SMALL(IF(#REF!=rngInvoice,ROW(#REF!)-ROW(#REF!)), ROW(1:1)), MATCH($C$6,#REF!, 0)),"")</calculatedColumnFormula>
    </tableColumn>
    <tableColumn id="3" xr3:uid="{18372DB7-2241-4450-8444-E9D74DCB2ADD}" name="Primatelj" dataDxfId="137" totalsRowDxfId="136"/>
    <tableColumn id="11" xr3:uid="{95AB5EC7-46D5-4F8B-8A09-6BC4AF442B11}" name="Sjedište primatelja" totalsRowFunction="count" dataDxfId="135" totalsRowDxfId="134" dataCellStyle="Normalno"/>
    <tableColumn id="1" xr3:uid="{5324CC7C-C179-46E9-8522-900F8CB16A7A}" name="Stupac1" dataDxfId="133" totalsRowDxfId="132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46F65D7-9CF5-4857-BD5A-2E9C87E201C1}" name="FakturaProjekta234678910" displayName="FakturaProjekta234678910" ref="A6:F46" headerRowDxfId="114" dataDxfId="112" totalsRowDxfId="111" headerRowBorderDxfId="113">
  <autoFilter ref="A6:F46" xr:uid="{00000000-0009-0000-0100-000004000000}">
    <filterColumn colId="0" hiddenButton="1"/>
    <filterColumn colId="1" hiddenButton="1"/>
    <filterColumn colId="2" hiddenButton="1"/>
    <filterColumn colId="4" hiddenButton="1"/>
    <filterColumn colId="5" hiddenButton="1"/>
  </autoFilter>
  <tableColumns count="6">
    <tableColumn id="7" xr3:uid="{CB6F8057-F25D-4BF8-913F-B9A406973F2C}" name="Rb" dataDxfId="110" totalsRowDxfId="109">
      <calculatedColumnFormula array="1">IFERROR(INDEX(#REF!,SMALL(IF(#REF!=rngInvoice,ROW(#REF!)-ROW(#REF!)), ROW(1:1)), MATCH($A$6,#REF!, 0)),"")</calculatedColumnFormula>
    </tableColumn>
    <tableColumn id="8" xr3:uid="{EF2F4499-41D7-4B90-A361-C7858AE69069}" name="Datum isplate" dataDxfId="108" totalsRowDxfId="107" dataCellStyle="Normalno">
      <calculatedColumnFormula array="1">IFERROR(INDEX(#REF!,SMALL(IF(#REF!=rngInvoice,ROW(#REF!)-ROW(#REF!)), ROW(1:1)), MATCH($B$6,#REF!, 0)),"")</calculatedColumnFormula>
    </tableColumn>
    <tableColumn id="10" xr3:uid="{761359A4-E25E-4BCE-9D34-3D8EF9919B31}" name="Isplatitelj" dataDxfId="106" totalsRowDxfId="105" dataCellStyle="Normalno">
      <calculatedColumnFormula array="1">IFERROR(INDEX(#REF!,SMALL(IF(#REF!=rngInvoice,ROW(#REF!)-ROW(#REF!)), ROW(1:1)), MATCH($C$6,#REF!, 0)),"")</calculatedColumnFormula>
    </tableColumn>
    <tableColumn id="3" xr3:uid="{F54E57D4-588B-4B3D-A959-73E6AA59D5EE}" name="Primatelj" dataDxfId="104" totalsRowDxfId="103"/>
    <tableColumn id="11" xr3:uid="{D0E714D7-4550-4C05-90CB-7B1C97DDD16F}" name="Sjedište primatelja" totalsRowFunction="count" dataDxfId="102" totalsRowDxfId="101" dataCellStyle="Normalno"/>
    <tableColumn id="1" xr3:uid="{FE794B0A-ED34-4DC4-9C17-51243C5410FE}" name="Stupac1" dataDxfId="100" totalsRowDxfId="99"/>
  </tableColumns>
  <tableStyleInfo name="Tablica izlaznih faktura" showFirstColumn="0" showLastColumn="1" showRowStripes="1" showColumnStripes="0"/>
  <extLst>
    <ext xmlns:x14="http://schemas.microsoft.com/office/spreadsheetml/2009/9/main" uri="{504A1905-F514-4f6f-8877-14C23A59335A}">
      <x14:table altTextSummary="Popis faktura s brojem artikla, opisom, količinom, jediničnom cijenom, popustom i cijenom"/>
    </ext>
  </extLst>
</table>
</file>

<file path=xl/theme/theme1.xml><?xml version="1.0" encoding="utf-8"?>
<a:theme xmlns:a="http://schemas.openxmlformats.org/drawingml/2006/main" name="Office Theme">
  <a:themeElements>
    <a:clrScheme name="Concourse">
      <a:dk1>
        <a:sysClr val="windowText" lastClr="000000"/>
      </a:dk1>
      <a:lt1>
        <a:sysClr val="window" lastClr="FFFFFF"/>
      </a:lt1>
      <a:dk2>
        <a:srgbClr val="464646"/>
      </a:dk2>
      <a:lt2>
        <a:srgbClr val="DEF5FA"/>
      </a:lt2>
      <a:accent1>
        <a:srgbClr val="2DA2BF"/>
      </a:accent1>
      <a:accent2>
        <a:srgbClr val="DA1F28"/>
      </a:accent2>
      <a:accent3>
        <a:srgbClr val="EB641B"/>
      </a:accent3>
      <a:accent4>
        <a:srgbClr val="39639D"/>
      </a:accent4>
      <a:accent5>
        <a:srgbClr val="474B78"/>
      </a:accent5>
      <a:accent6>
        <a:srgbClr val="7D3C4A"/>
      </a:accent6>
      <a:hlink>
        <a:srgbClr val="FF8119"/>
      </a:hlink>
      <a:folHlink>
        <a:srgbClr val="44B9E8"/>
      </a:folHlink>
    </a:clrScheme>
    <a:fontScheme name="Sales Invoice">
      <a:majorFont>
        <a:latin typeface="Arial"/>
        <a:ea typeface=""/>
        <a:cs typeface=""/>
      </a:majorFont>
      <a:minorFont>
        <a:latin typeface="Calibri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table" Target="../tables/table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tabColor theme="4" tint="-0.499984740745262"/>
    <pageSetUpPr autoPageBreaks="0" fitToPage="1"/>
  </sheetPr>
  <dimension ref="A1:J46"/>
  <sheetViews>
    <sheetView showGridLines="0" zoomScaleNormal="100" workbookViewId="0">
      <selection activeCell="D12" sqref="D12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32"/>
    </row>
    <row r="2" spans="1:10" ht="46.8" customHeight="1" thickTop="1" x14ac:dyDescent="0.3">
      <c r="A2" s="78" t="s">
        <v>3</v>
      </c>
      <c r="B2" s="78"/>
      <c r="C2" s="11" t="s">
        <v>8</v>
      </c>
      <c r="D2" s="12" t="s">
        <v>9</v>
      </c>
      <c r="E2" s="33"/>
      <c r="F2" s="3"/>
      <c r="G2" s="82" t="s">
        <v>28</v>
      </c>
      <c r="H2" s="83"/>
      <c r="I2" s="11"/>
    </row>
    <row r="3" spans="1:10" ht="47.25" customHeight="1" x14ac:dyDescent="0.3">
      <c r="A3" s="79" t="s">
        <v>4</v>
      </c>
      <c r="B3" s="79"/>
      <c r="C3" s="10" t="s">
        <v>7</v>
      </c>
      <c r="D3" s="80" t="s">
        <v>6</v>
      </c>
      <c r="E3" s="80"/>
      <c r="F3" s="3"/>
      <c r="G3" s="84" t="s">
        <v>32</v>
      </c>
      <c r="H3" s="85"/>
      <c r="I3" s="10"/>
    </row>
    <row r="4" spans="1:10" ht="44.1" customHeight="1" x14ac:dyDescent="0.3">
      <c r="A4" s="15" t="s">
        <v>0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45301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56301.63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45301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9057.4599999999991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 t="s">
        <v>23</v>
      </c>
      <c r="C9" s="18" t="s">
        <v>21</v>
      </c>
      <c r="D9" s="18" t="s">
        <v>25</v>
      </c>
      <c r="E9" s="38" t="s">
        <v>17</v>
      </c>
      <c r="F9" s="35"/>
      <c r="G9" s="31" t="s">
        <v>17</v>
      </c>
      <c r="H9" s="41">
        <v>441.44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17" t="s">
        <v>24</v>
      </c>
      <c r="C10" s="18" t="s">
        <v>21</v>
      </c>
      <c r="D10" s="18" t="s">
        <v>34</v>
      </c>
      <c r="E10" s="39" t="s">
        <v>17</v>
      </c>
      <c r="F10" s="35"/>
      <c r="G10" s="39" t="s">
        <v>17</v>
      </c>
      <c r="H10" s="41">
        <v>55</v>
      </c>
      <c r="I10" s="43" t="s">
        <v>26</v>
      </c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65855.53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2:B2"/>
    <mergeCell ref="A3:B3"/>
    <mergeCell ref="D3:E3"/>
    <mergeCell ref="A1:H1"/>
    <mergeCell ref="G2:H2"/>
    <mergeCell ref="G3:H3"/>
  </mergeCells>
  <phoneticPr fontId="3" type="noConversion"/>
  <conditionalFormatting sqref="A12:A22 C18">
    <cfRule type="expression" dxfId="399" priority="31">
      <formula>MOD(ROW(),2)=0</formula>
    </cfRule>
  </conditionalFormatting>
  <conditionalFormatting sqref="C12 A7:D11">
    <cfRule type="expression" dxfId="398" priority="30">
      <formula>MOD(ROW(),2)=0</formula>
    </cfRule>
  </conditionalFormatting>
  <conditionalFormatting sqref="C13:D17 D18 C19:D22 A23:D24 A25:C27 A28:D41 A42:C42 A43:D46 D12">
    <cfRule type="expression" dxfId="397" priority="49">
      <formula>MOD(ROW(),2)=0</formula>
    </cfRule>
  </conditionalFormatting>
  <conditionalFormatting sqref="D25:D27">
    <cfRule type="expression" dxfId="396" priority="27">
      <formula>MOD(ROW(),2)=0</formula>
    </cfRule>
  </conditionalFormatting>
  <conditionalFormatting sqref="D42">
    <cfRule type="expression" dxfId="395" priority="26">
      <formula>MOD(ROW(),2)=0</formula>
    </cfRule>
  </conditionalFormatting>
  <conditionalFormatting sqref="E15:E46">
    <cfRule type="expression" dxfId="394" priority="28">
      <formula>MOD(ROW(),2)=0</formula>
    </cfRule>
    <cfRule type="expression" dxfId="393" priority="29">
      <formula>MOD(ROW(),2)=1</formula>
    </cfRule>
  </conditionalFormatting>
  <conditionalFormatting sqref="G12:G22">
    <cfRule type="expression" dxfId="392" priority="24">
      <formula>MOD(ROW(),2)=0</formula>
    </cfRule>
  </conditionalFormatting>
  <conditionalFormatting sqref="G23:G46">
    <cfRule type="expression" dxfId="391" priority="25">
      <formula>MOD(ROW(),2)=0</formula>
    </cfRule>
  </conditionalFormatting>
  <conditionalFormatting sqref="H12:H22">
    <cfRule type="expression" dxfId="390" priority="21">
      <formula>MOD(ROW(),2)=0</formula>
    </cfRule>
  </conditionalFormatting>
  <conditionalFormatting sqref="H8:H11">
    <cfRule type="expression" dxfId="389" priority="20">
      <formula>MOD(ROW(),2)=0</formula>
    </cfRule>
  </conditionalFormatting>
  <conditionalFormatting sqref="H23:H46">
    <cfRule type="expression" dxfId="388" priority="22">
      <formula>MOD(ROW(),2)=0</formula>
    </cfRule>
  </conditionalFormatting>
  <conditionalFormatting sqref="I18">
    <cfRule type="expression" dxfId="387" priority="18">
      <formula>MOD(ROW(),2)=0</formula>
    </cfRule>
  </conditionalFormatting>
  <conditionalFormatting sqref="I7:I11">
    <cfRule type="expression" dxfId="386" priority="17">
      <formula>MOD(ROW(),2)=0</formula>
    </cfRule>
  </conditionalFormatting>
  <conditionalFormatting sqref="I12:I17 I19:I46">
    <cfRule type="expression" dxfId="385" priority="19">
      <formula>MOD(ROW(),2)=0</formula>
    </cfRule>
  </conditionalFormatting>
  <conditionalFormatting sqref="E14">
    <cfRule type="expression" dxfId="384" priority="11">
      <formula>MOD(ROW(),2)=0</formula>
    </cfRule>
  </conditionalFormatting>
  <conditionalFormatting sqref="E13">
    <cfRule type="expression" dxfId="383" priority="10">
      <formula>MOD(ROW(),2)=0</formula>
    </cfRule>
  </conditionalFormatting>
  <conditionalFormatting sqref="E12">
    <cfRule type="expression" dxfId="382" priority="9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43B236-91C4-4FCF-97E9-C537FB531672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H13" sqref="H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70"/>
    </row>
    <row r="2" spans="1:10" ht="46.8" customHeight="1" thickTop="1" x14ac:dyDescent="0.3">
      <c r="A2" s="78" t="s">
        <v>3</v>
      </c>
      <c r="B2" s="78"/>
      <c r="C2" s="68" t="s">
        <v>8</v>
      </c>
      <c r="D2" s="12" t="s">
        <v>9</v>
      </c>
      <c r="E2" s="33"/>
      <c r="F2" s="3"/>
      <c r="G2" s="82" t="s">
        <v>28</v>
      </c>
      <c r="H2" s="83"/>
      <c r="I2" s="68"/>
    </row>
    <row r="3" spans="1:10" ht="47.25" customHeight="1" x14ac:dyDescent="0.3">
      <c r="A3" s="79" t="s">
        <v>4</v>
      </c>
      <c r="B3" s="79"/>
      <c r="C3" s="69" t="s">
        <v>7</v>
      </c>
      <c r="D3" s="80" t="s">
        <v>6</v>
      </c>
      <c r="E3" s="80"/>
      <c r="F3" s="3"/>
      <c r="G3" s="84" t="s">
        <v>32</v>
      </c>
      <c r="H3" s="86"/>
      <c r="I3" s="69"/>
    </row>
    <row r="4" spans="1:10" ht="44.1" customHeight="1" x14ac:dyDescent="0.3">
      <c r="A4" s="15" t="s">
        <v>47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45574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64108.91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45574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10289.370000000001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45594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1707.09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76105.37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98" priority="16">
      <formula>MOD(ROW(),2)=0</formula>
    </cfRule>
  </conditionalFormatting>
  <conditionalFormatting sqref="C12 A7:D11">
    <cfRule type="expression" dxfId="97" priority="15">
      <formula>MOD(ROW(),2)=0</formula>
    </cfRule>
  </conditionalFormatting>
  <conditionalFormatting sqref="C13:D17 D18 C19:D22 A23:D24 A25:C27 A28:D41 A42:C42 A43:D46 D12">
    <cfRule type="expression" dxfId="96" priority="17">
      <formula>MOD(ROW(),2)=0</formula>
    </cfRule>
  </conditionalFormatting>
  <conditionalFormatting sqref="D25:D27">
    <cfRule type="expression" dxfId="95" priority="12">
      <formula>MOD(ROW(),2)=0</formula>
    </cfRule>
  </conditionalFormatting>
  <conditionalFormatting sqref="D42">
    <cfRule type="expression" dxfId="94" priority="11">
      <formula>MOD(ROW(),2)=0</formula>
    </cfRule>
  </conditionalFormatting>
  <conditionalFormatting sqref="E15:E46">
    <cfRule type="expression" dxfId="93" priority="13">
      <formula>MOD(ROW(),2)=0</formula>
    </cfRule>
    <cfRule type="expression" dxfId="92" priority="14">
      <formula>MOD(ROW(),2)=1</formula>
    </cfRule>
  </conditionalFormatting>
  <conditionalFormatting sqref="G13:G22">
    <cfRule type="expression" dxfId="91" priority="9">
      <formula>MOD(ROW(),2)=0</formula>
    </cfRule>
  </conditionalFormatting>
  <conditionalFormatting sqref="G23:G46">
    <cfRule type="expression" dxfId="90" priority="10">
      <formula>MOD(ROW(),2)=0</formula>
    </cfRule>
  </conditionalFormatting>
  <conditionalFormatting sqref="H12:H22">
    <cfRule type="expression" dxfId="89" priority="7">
      <formula>MOD(ROW(),2)=0</formula>
    </cfRule>
  </conditionalFormatting>
  <conditionalFormatting sqref="H8:H11">
    <cfRule type="expression" dxfId="88" priority="6">
      <formula>MOD(ROW(),2)=0</formula>
    </cfRule>
  </conditionalFormatting>
  <conditionalFormatting sqref="H23:H46">
    <cfRule type="expression" dxfId="87" priority="8">
      <formula>MOD(ROW(),2)=0</formula>
    </cfRule>
  </conditionalFormatting>
  <conditionalFormatting sqref="I18">
    <cfRule type="expression" dxfId="86" priority="4">
      <formula>MOD(ROW(),2)=0</formula>
    </cfRule>
  </conditionalFormatting>
  <conditionalFormatting sqref="I7:I11">
    <cfRule type="expression" dxfId="85" priority="3">
      <formula>MOD(ROW(),2)=0</formula>
    </cfRule>
  </conditionalFormatting>
  <conditionalFormatting sqref="I12:I17 I19:I46">
    <cfRule type="expression" dxfId="84" priority="5">
      <formula>MOD(ROW(),2)=0</formula>
    </cfRule>
  </conditionalFormatting>
  <conditionalFormatting sqref="E14">
    <cfRule type="expression" dxfId="83" priority="2">
      <formula>MOD(ROW(),2)=0</formula>
    </cfRule>
  </conditionalFormatting>
  <conditionalFormatting sqref="E13">
    <cfRule type="expression" dxfId="82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2837C7-71EB-4716-B3C4-FAB32E7F7CAF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I7" sqref="I7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73"/>
    </row>
    <row r="2" spans="1:10" ht="46.8" customHeight="1" thickTop="1" x14ac:dyDescent="0.3">
      <c r="A2" s="78" t="s">
        <v>3</v>
      </c>
      <c r="B2" s="78"/>
      <c r="C2" s="71" t="s">
        <v>8</v>
      </c>
      <c r="D2" s="12" t="s">
        <v>9</v>
      </c>
      <c r="E2" s="33"/>
      <c r="F2" s="3"/>
      <c r="G2" s="82" t="s">
        <v>28</v>
      </c>
      <c r="H2" s="83"/>
      <c r="I2" s="71"/>
    </row>
    <row r="3" spans="1:10" ht="47.25" customHeight="1" x14ac:dyDescent="0.3">
      <c r="A3" s="79" t="s">
        <v>4</v>
      </c>
      <c r="B3" s="79"/>
      <c r="C3" s="72" t="s">
        <v>7</v>
      </c>
      <c r="D3" s="80" t="s">
        <v>6</v>
      </c>
      <c r="E3" s="80"/>
      <c r="F3" s="3"/>
      <c r="G3" s="84" t="s">
        <v>32</v>
      </c>
      <c r="H3" s="86"/>
      <c r="I3" s="72"/>
    </row>
    <row r="4" spans="1:10" ht="44.1" customHeight="1" x14ac:dyDescent="0.3">
      <c r="A4" s="15" t="s">
        <v>48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45607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66912.33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45607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10724.93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45623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436.88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78074.140000000014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65" priority="16">
      <formula>MOD(ROW(),2)=0</formula>
    </cfRule>
  </conditionalFormatting>
  <conditionalFormatting sqref="C12 A7:D11">
    <cfRule type="expression" dxfId="64" priority="15">
      <formula>MOD(ROW(),2)=0</formula>
    </cfRule>
  </conditionalFormatting>
  <conditionalFormatting sqref="C13:D17 D18 C19:D22 A23:D24 A25:C27 A28:D41 A42:C42 A43:D46 D12">
    <cfRule type="expression" dxfId="63" priority="17">
      <formula>MOD(ROW(),2)=0</formula>
    </cfRule>
  </conditionalFormatting>
  <conditionalFormatting sqref="D25:D27">
    <cfRule type="expression" dxfId="62" priority="12">
      <formula>MOD(ROW(),2)=0</formula>
    </cfRule>
  </conditionalFormatting>
  <conditionalFormatting sqref="D42">
    <cfRule type="expression" dxfId="61" priority="11">
      <formula>MOD(ROW(),2)=0</formula>
    </cfRule>
  </conditionalFormatting>
  <conditionalFormatting sqref="E15:E46">
    <cfRule type="expression" dxfId="60" priority="13">
      <formula>MOD(ROW(),2)=0</formula>
    </cfRule>
    <cfRule type="expression" dxfId="59" priority="14">
      <formula>MOD(ROW(),2)=1</formula>
    </cfRule>
  </conditionalFormatting>
  <conditionalFormatting sqref="G13:G22">
    <cfRule type="expression" dxfId="58" priority="9">
      <formula>MOD(ROW(),2)=0</formula>
    </cfRule>
  </conditionalFormatting>
  <conditionalFormatting sqref="G23:G46">
    <cfRule type="expression" dxfId="57" priority="10">
      <formula>MOD(ROW(),2)=0</formula>
    </cfRule>
  </conditionalFormatting>
  <conditionalFormatting sqref="H12:H22">
    <cfRule type="expression" dxfId="56" priority="7">
      <formula>MOD(ROW(),2)=0</formula>
    </cfRule>
  </conditionalFormatting>
  <conditionalFormatting sqref="H8:H11">
    <cfRule type="expression" dxfId="55" priority="6">
      <formula>MOD(ROW(),2)=0</formula>
    </cfRule>
  </conditionalFormatting>
  <conditionalFormatting sqref="H23:H46">
    <cfRule type="expression" dxfId="54" priority="8">
      <formula>MOD(ROW(),2)=0</formula>
    </cfRule>
  </conditionalFormatting>
  <conditionalFormatting sqref="I18">
    <cfRule type="expression" dxfId="53" priority="4">
      <formula>MOD(ROW(),2)=0</formula>
    </cfRule>
  </conditionalFormatting>
  <conditionalFormatting sqref="I7:I11">
    <cfRule type="expression" dxfId="52" priority="3">
      <formula>MOD(ROW(),2)=0</formula>
    </cfRule>
  </conditionalFormatting>
  <conditionalFormatting sqref="I12:I17 I19:I46">
    <cfRule type="expression" dxfId="51" priority="5">
      <formula>MOD(ROW(),2)=0</formula>
    </cfRule>
  </conditionalFormatting>
  <conditionalFormatting sqref="E14">
    <cfRule type="expression" dxfId="50" priority="2">
      <formula>MOD(ROW(),2)=0</formula>
    </cfRule>
  </conditionalFormatting>
  <conditionalFormatting sqref="E13">
    <cfRule type="expression" dxfId="49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99CBDB-C186-47A7-A472-5C47A72A438E}">
  <sheetPr>
    <tabColor theme="4" tint="-0.499984740745262"/>
    <pageSetUpPr autoPageBreaks="0" fitToPage="1"/>
  </sheetPr>
  <dimension ref="A1:J46"/>
  <sheetViews>
    <sheetView showGridLines="0" tabSelected="1" zoomScaleNormal="100" workbookViewId="0">
      <selection activeCell="G9" sqref="G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76"/>
    </row>
    <row r="2" spans="1:10" ht="46.8" customHeight="1" thickTop="1" x14ac:dyDescent="0.3">
      <c r="A2" s="78" t="s">
        <v>3</v>
      </c>
      <c r="B2" s="78"/>
      <c r="C2" s="74" t="s">
        <v>8</v>
      </c>
      <c r="D2" s="12" t="s">
        <v>9</v>
      </c>
      <c r="E2" s="33"/>
      <c r="F2" s="3"/>
      <c r="G2" s="82" t="s">
        <v>28</v>
      </c>
      <c r="H2" s="83"/>
      <c r="I2" s="74"/>
    </row>
    <row r="3" spans="1:10" ht="47.25" customHeight="1" x14ac:dyDescent="0.3">
      <c r="A3" s="79" t="s">
        <v>4</v>
      </c>
      <c r="B3" s="79"/>
      <c r="C3" s="75" t="s">
        <v>7</v>
      </c>
      <c r="D3" s="80" t="s">
        <v>6</v>
      </c>
      <c r="E3" s="80"/>
      <c r="F3" s="3"/>
      <c r="G3" s="84" t="s">
        <v>32</v>
      </c>
      <c r="H3" s="86"/>
      <c r="I3" s="75"/>
    </row>
    <row r="4" spans="1:10" ht="44.1" customHeight="1" x14ac:dyDescent="0.3">
      <c r="A4" s="15" t="s">
        <v>49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45631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2400</v>
      </c>
      <c r="I7" s="18" t="s">
        <v>22</v>
      </c>
      <c r="J7" s="8"/>
    </row>
    <row r="8" spans="1:10" s="2" customFormat="1" ht="33.75" customHeight="1" x14ac:dyDescent="0.3">
      <c r="A8" s="16">
        <v>2</v>
      </c>
      <c r="B8" s="30">
        <v>45637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64979.05</v>
      </c>
      <c r="I8" s="34" t="s">
        <v>19</v>
      </c>
      <c r="J8" s="8"/>
    </row>
    <row r="9" spans="1:10" s="2" customFormat="1" ht="33.75" customHeight="1" x14ac:dyDescent="0.3">
      <c r="A9" s="16">
        <v>3</v>
      </c>
      <c r="B9" s="30">
        <v>45637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10405.84</v>
      </c>
      <c r="I9" s="34" t="s">
        <v>18</v>
      </c>
      <c r="J9" s="8"/>
    </row>
    <row r="10" spans="1:10" s="2" customFormat="1" ht="33.75" customHeight="1" x14ac:dyDescent="0.3">
      <c r="A10" s="16">
        <v>4</v>
      </c>
      <c r="B10" s="30">
        <v>45644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11700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89484.89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2" priority="16">
      <formula>MOD(ROW(),2)=0</formula>
    </cfRule>
  </conditionalFormatting>
  <conditionalFormatting sqref="C12 A7:D11">
    <cfRule type="expression" dxfId="31" priority="15">
      <formula>MOD(ROW(),2)=0</formula>
    </cfRule>
  </conditionalFormatting>
  <conditionalFormatting sqref="C13:D17 D18 C19:D22 A23:D24 A25:C27 A28:D41 A42:C42 A43:D46 D12">
    <cfRule type="expression" dxfId="30" priority="17">
      <formula>MOD(ROW(),2)=0</formula>
    </cfRule>
  </conditionalFormatting>
  <conditionalFormatting sqref="D25:D27">
    <cfRule type="expression" dxfId="29" priority="12">
      <formula>MOD(ROW(),2)=0</formula>
    </cfRule>
  </conditionalFormatting>
  <conditionalFormatting sqref="D42">
    <cfRule type="expression" dxfId="28" priority="11">
      <formula>MOD(ROW(),2)=0</formula>
    </cfRule>
  </conditionalFormatting>
  <conditionalFormatting sqref="E15:E46">
    <cfRule type="expression" dxfId="27" priority="13">
      <formula>MOD(ROW(),2)=0</formula>
    </cfRule>
    <cfRule type="expression" dxfId="26" priority="14">
      <formula>MOD(ROW(),2)=1</formula>
    </cfRule>
  </conditionalFormatting>
  <conditionalFormatting sqref="G13:G22">
    <cfRule type="expression" dxfId="25" priority="9">
      <formula>MOD(ROW(),2)=0</formula>
    </cfRule>
  </conditionalFormatting>
  <conditionalFormatting sqref="G23:G46">
    <cfRule type="expression" dxfId="24" priority="10">
      <formula>MOD(ROW(),2)=0</formula>
    </cfRule>
  </conditionalFormatting>
  <conditionalFormatting sqref="H12:H22">
    <cfRule type="expression" dxfId="23" priority="7">
      <formula>MOD(ROW(),2)=0</formula>
    </cfRule>
  </conditionalFormatting>
  <conditionalFormatting sqref="H8:H11">
    <cfRule type="expression" dxfId="22" priority="6">
      <formula>MOD(ROW(),2)=0</formula>
    </cfRule>
  </conditionalFormatting>
  <conditionalFormatting sqref="H23:H46">
    <cfRule type="expression" dxfId="21" priority="8">
      <formula>MOD(ROW(),2)=0</formula>
    </cfRule>
  </conditionalFormatting>
  <conditionalFormatting sqref="I18">
    <cfRule type="expression" dxfId="20" priority="4">
      <formula>MOD(ROW(),2)=0</formula>
    </cfRule>
  </conditionalFormatting>
  <conditionalFormatting sqref="I7:I11">
    <cfRule type="expression" dxfId="19" priority="3">
      <formula>MOD(ROW(),2)=0</formula>
    </cfRule>
  </conditionalFormatting>
  <conditionalFormatting sqref="I12:I17 I19:I46">
    <cfRule type="expression" dxfId="18" priority="5">
      <formula>MOD(ROW(),2)=0</formula>
    </cfRule>
  </conditionalFormatting>
  <conditionalFormatting sqref="E14">
    <cfRule type="expression" dxfId="17" priority="2">
      <formula>MOD(ROW(),2)=0</formula>
    </cfRule>
  </conditionalFormatting>
  <conditionalFormatting sqref="E13">
    <cfRule type="expression" dxfId="16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AC03F2-FFB7-4B4E-B77C-8B4998F2E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G3" sqref="G3:H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48"/>
    </row>
    <row r="2" spans="1:10" ht="46.8" customHeight="1" thickTop="1" x14ac:dyDescent="0.3">
      <c r="A2" s="78" t="s">
        <v>3</v>
      </c>
      <c r="B2" s="78"/>
      <c r="C2" s="46" t="s">
        <v>8</v>
      </c>
      <c r="D2" s="12" t="s">
        <v>9</v>
      </c>
      <c r="E2" s="33"/>
      <c r="F2" s="3"/>
      <c r="G2" s="82" t="s">
        <v>28</v>
      </c>
      <c r="H2" s="83"/>
      <c r="I2" s="46"/>
    </row>
    <row r="3" spans="1:10" ht="47.25" customHeight="1" x14ac:dyDescent="0.3">
      <c r="A3" s="79" t="s">
        <v>4</v>
      </c>
      <c r="B3" s="79"/>
      <c r="C3" s="47" t="s">
        <v>7</v>
      </c>
      <c r="D3" s="80" t="s">
        <v>6</v>
      </c>
      <c r="E3" s="80"/>
      <c r="F3" s="3"/>
      <c r="G3" s="84" t="s">
        <v>32</v>
      </c>
      <c r="H3" s="86"/>
      <c r="I3" s="47"/>
    </row>
    <row r="4" spans="1:10" ht="44.1" customHeight="1" x14ac:dyDescent="0.3">
      <c r="A4" s="15" t="s">
        <v>29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45331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57062.95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45331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9134.27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17"/>
      <c r="C9" s="18"/>
      <c r="D9" s="18"/>
      <c r="E9" s="38"/>
      <c r="F9" s="35"/>
      <c r="G9" s="31"/>
      <c r="H9" s="41"/>
      <c r="I9" s="34"/>
      <c r="J9" s="8"/>
    </row>
    <row r="10" spans="1:10" s="2" customFormat="1" ht="33.75" customHeight="1" x14ac:dyDescent="0.3">
      <c r="A10" s="16">
        <v>4</v>
      </c>
      <c r="B10" s="17"/>
      <c r="C10" s="18"/>
      <c r="D10" s="18"/>
      <c r="E10" s="39"/>
      <c r="F10" s="35"/>
      <c r="G10" s="39"/>
      <c r="H10" s="41"/>
      <c r="I10" s="43"/>
      <c r="J10" s="8"/>
    </row>
    <row r="11" spans="1:10" s="2" customFormat="1" ht="33.75" customHeight="1" x14ac:dyDescent="0.3">
      <c r="A11" s="16">
        <v>5</v>
      </c>
      <c r="B11" s="17"/>
      <c r="C11" s="18"/>
      <c r="D11" s="18"/>
      <c r="E11" s="39"/>
      <c r="F11" s="35"/>
      <c r="G11" s="39"/>
      <c r="H11" s="41"/>
      <c r="I11" s="18"/>
      <c r="J11" s="8"/>
    </row>
    <row r="12" spans="1:10" s="2" customFormat="1" ht="72" customHeight="1" x14ac:dyDescent="0.3">
      <c r="A12" s="16"/>
      <c r="B12" s="21"/>
      <c r="C12" s="18"/>
      <c r="D12" s="19"/>
      <c r="E12" s="19"/>
      <c r="F12" s="35"/>
      <c r="G12" s="44" t="s">
        <v>27</v>
      </c>
      <c r="H12" s="45">
        <f>SUM(H7:H11)</f>
        <v>66197.22</v>
      </c>
      <c r="I12" s="18"/>
      <c r="J12" s="8"/>
    </row>
    <row r="13" spans="1:10" s="2" customFormat="1" ht="40.5" customHeight="1" x14ac:dyDescent="0.3">
      <c r="A13" s="16"/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65" priority="17">
      <formula>MOD(ROW(),2)=0</formula>
    </cfRule>
  </conditionalFormatting>
  <conditionalFormatting sqref="C12 A7:D11">
    <cfRule type="expression" dxfId="364" priority="16">
      <formula>MOD(ROW(),2)=0</formula>
    </cfRule>
  </conditionalFormatting>
  <conditionalFormatting sqref="C13:D17 D18 C19:D22 A23:D24 A25:C27 A28:D41 A42:C42 A43:D46 D12">
    <cfRule type="expression" dxfId="363" priority="18">
      <formula>MOD(ROW(),2)=0</formula>
    </cfRule>
  </conditionalFormatting>
  <conditionalFormatting sqref="D25:D27">
    <cfRule type="expression" dxfId="362" priority="13">
      <formula>MOD(ROW(),2)=0</formula>
    </cfRule>
  </conditionalFormatting>
  <conditionalFormatting sqref="D42">
    <cfRule type="expression" dxfId="361" priority="12">
      <formula>MOD(ROW(),2)=0</formula>
    </cfRule>
  </conditionalFormatting>
  <conditionalFormatting sqref="E15:E46">
    <cfRule type="expression" dxfId="360" priority="14">
      <formula>MOD(ROW(),2)=0</formula>
    </cfRule>
    <cfRule type="expression" dxfId="359" priority="15">
      <formula>MOD(ROW(),2)=1</formula>
    </cfRule>
  </conditionalFormatting>
  <conditionalFormatting sqref="G12:G22">
    <cfRule type="expression" dxfId="358" priority="10">
      <formula>MOD(ROW(),2)=0</formula>
    </cfRule>
  </conditionalFormatting>
  <conditionalFormatting sqref="G23:G46">
    <cfRule type="expression" dxfId="357" priority="11">
      <formula>MOD(ROW(),2)=0</formula>
    </cfRule>
  </conditionalFormatting>
  <conditionalFormatting sqref="H12:H22">
    <cfRule type="expression" dxfId="356" priority="8">
      <formula>MOD(ROW(),2)=0</formula>
    </cfRule>
  </conditionalFormatting>
  <conditionalFormatting sqref="H8:H11">
    <cfRule type="expression" dxfId="355" priority="7">
      <formula>MOD(ROW(),2)=0</formula>
    </cfRule>
  </conditionalFormatting>
  <conditionalFormatting sqref="H23:H46">
    <cfRule type="expression" dxfId="354" priority="9">
      <formula>MOD(ROW(),2)=0</formula>
    </cfRule>
  </conditionalFormatting>
  <conditionalFormatting sqref="I18">
    <cfRule type="expression" dxfId="353" priority="5">
      <formula>MOD(ROW(),2)=0</formula>
    </cfRule>
  </conditionalFormatting>
  <conditionalFormatting sqref="I7:I11">
    <cfRule type="expression" dxfId="352" priority="4">
      <formula>MOD(ROW(),2)=0</formula>
    </cfRule>
  </conditionalFormatting>
  <conditionalFormatting sqref="I12:I17 I19:I46">
    <cfRule type="expression" dxfId="351" priority="6">
      <formula>MOD(ROW(),2)=0</formula>
    </cfRule>
  </conditionalFormatting>
  <conditionalFormatting sqref="E14">
    <cfRule type="expression" dxfId="350" priority="3">
      <formula>MOD(ROW(),2)=0</formula>
    </cfRule>
  </conditionalFormatting>
  <conditionalFormatting sqref="E13">
    <cfRule type="expression" dxfId="349" priority="2">
      <formula>MOD(ROW(),2)=0</formula>
    </cfRule>
  </conditionalFormatting>
  <conditionalFormatting sqref="E12">
    <cfRule type="expression" dxfId="348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64402-6462-41BC-9190-F510A406CD5E}">
  <sheetPr>
    <tabColor theme="4" tint="-0.499984740745262"/>
    <pageSetUpPr autoPageBreaks="0" fitToPage="1"/>
  </sheetPr>
  <dimension ref="A1:J46"/>
  <sheetViews>
    <sheetView showGridLines="0" zoomScaleNormal="100" workbookViewId="0">
      <selection activeCell="C8" sqref="C8: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51"/>
    </row>
    <row r="2" spans="1:10" ht="46.8" customHeight="1" thickTop="1" x14ac:dyDescent="0.3">
      <c r="A2" s="78" t="s">
        <v>3</v>
      </c>
      <c r="B2" s="78"/>
      <c r="C2" s="49" t="s">
        <v>8</v>
      </c>
      <c r="D2" s="12" t="s">
        <v>9</v>
      </c>
      <c r="E2" s="33"/>
      <c r="F2" s="3"/>
      <c r="G2" s="82" t="s">
        <v>28</v>
      </c>
      <c r="H2" s="83"/>
      <c r="I2" s="49"/>
    </row>
    <row r="3" spans="1:10" ht="47.25" customHeight="1" x14ac:dyDescent="0.3">
      <c r="A3" s="79" t="s">
        <v>4</v>
      </c>
      <c r="B3" s="79"/>
      <c r="C3" s="50" t="s">
        <v>7</v>
      </c>
      <c r="D3" s="80" t="s">
        <v>6</v>
      </c>
      <c r="E3" s="80"/>
      <c r="F3" s="3"/>
      <c r="G3" s="84" t="s">
        <v>32</v>
      </c>
      <c r="H3" s="86"/>
      <c r="I3" s="50"/>
    </row>
    <row r="4" spans="1:10" ht="44.1" customHeight="1" x14ac:dyDescent="0.3">
      <c r="A4" s="15" t="s">
        <v>31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45362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60878.25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45362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9848.0400000000009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59.39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45376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4000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>
        <v>45379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676.69</v>
      </c>
      <c r="I11" s="18" t="s">
        <v>22</v>
      </c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75462.37000000001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331" priority="17">
      <formula>MOD(ROW(),2)=0</formula>
    </cfRule>
  </conditionalFormatting>
  <conditionalFormatting sqref="C12 A7:D11">
    <cfRule type="expression" dxfId="330" priority="16">
      <formula>MOD(ROW(),2)=0</formula>
    </cfRule>
  </conditionalFormatting>
  <conditionalFormatting sqref="C13:D17 D18 C19:D22 A23:D24 A25:C27 A28:D41 A42:C42 A43:D46 D12">
    <cfRule type="expression" dxfId="329" priority="18">
      <formula>MOD(ROW(),2)=0</formula>
    </cfRule>
  </conditionalFormatting>
  <conditionalFormatting sqref="D25:D27">
    <cfRule type="expression" dxfId="328" priority="13">
      <formula>MOD(ROW(),2)=0</formula>
    </cfRule>
  </conditionalFormatting>
  <conditionalFormatting sqref="D42">
    <cfRule type="expression" dxfId="327" priority="12">
      <formula>MOD(ROW(),2)=0</formula>
    </cfRule>
  </conditionalFormatting>
  <conditionalFormatting sqref="E15:E46">
    <cfRule type="expression" dxfId="326" priority="14">
      <formula>MOD(ROW(),2)=0</formula>
    </cfRule>
    <cfRule type="expression" dxfId="325" priority="15">
      <formula>MOD(ROW(),2)=1</formula>
    </cfRule>
  </conditionalFormatting>
  <conditionalFormatting sqref="G12:G22">
    <cfRule type="expression" dxfId="324" priority="10">
      <formula>MOD(ROW(),2)=0</formula>
    </cfRule>
  </conditionalFormatting>
  <conditionalFormatting sqref="G23:G46">
    <cfRule type="expression" dxfId="323" priority="11">
      <formula>MOD(ROW(),2)=0</formula>
    </cfRule>
  </conditionalFormatting>
  <conditionalFormatting sqref="H12:H22">
    <cfRule type="expression" dxfId="322" priority="8">
      <formula>MOD(ROW(),2)=0</formula>
    </cfRule>
  </conditionalFormatting>
  <conditionalFormatting sqref="H8:H11">
    <cfRule type="expression" dxfId="321" priority="7">
      <formula>MOD(ROW(),2)=0</formula>
    </cfRule>
  </conditionalFormatting>
  <conditionalFormatting sqref="H23:H46">
    <cfRule type="expression" dxfId="320" priority="9">
      <formula>MOD(ROW(),2)=0</formula>
    </cfRule>
  </conditionalFormatting>
  <conditionalFormatting sqref="I18">
    <cfRule type="expression" dxfId="319" priority="5">
      <formula>MOD(ROW(),2)=0</formula>
    </cfRule>
  </conditionalFormatting>
  <conditionalFormatting sqref="I7:I11">
    <cfRule type="expression" dxfId="318" priority="4">
      <formula>MOD(ROW(),2)=0</formula>
    </cfRule>
  </conditionalFormatting>
  <conditionalFormatting sqref="I12:I17 I19:I46">
    <cfRule type="expression" dxfId="317" priority="6">
      <formula>MOD(ROW(),2)=0</formula>
    </cfRule>
  </conditionalFormatting>
  <conditionalFormatting sqref="E14">
    <cfRule type="expression" dxfId="316" priority="3">
      <formula>MOD(ROW(),2)=0</formula>
    </cfRule>
  </conditionalFormatting>
  <conditionalFormatting sqref="E13">
    <cfRule type="expression" dxfId="315" priority="2">
      <formula>MOD(ROW(),2)=0</formula>
    </cfRule>
  </conditionalFormatting>
  <conditionalFormatting sqref="E12">
    <cfRule type="expression" dxfId="314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FD5068-E01C-4C29-AA00-9100AAF7DD98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54"/>
    </row>
    <row r="2" spans="1:10" ht="46.8" customHeight="1" thickTop="1" x14ac:dyDescent="0.3">
      <c r="A2" s="78" t="s">
        <v>3</v>
      </c>
      <c r="B2" s="78"/>
      <c r="C2" s="52" t="s">
        <v>8</v>
      </c>
      <c r="D2" s="12" t="s">
        <v>9</v>
      </c>
      <c r="E2" s="33"/>
      <c r="F2" s="3"/>
      <c r="G2" s="82" t="s">
        <v>28</v>
      </c>
      <c r="H2" s="83"/>
      <c r="I2" s="52"/>
    </row>
    <row r="3" spans="1:10" ht="47.25" customHeight="1" x14ac:dyDescent="0.3">
      <c r="A3" s="79" t="s">
        <v>4</v>
      </c>
      <c r="B3" s="79"/>
      <c r="C3" s="53" t="s">
        <v>7</v>
      </c>
      <c r="D3" s="80" t="s">
        <v>6</v>
      </c>
      <c r="E3" s="80"/>
      <c r="F3" s="3"/>
      <c r="G3" s="84" t="s">
        <v>32</v>
      </c>
      <c r="H3" s="86"/>
      <c r="I3" s="53"/>
    </row>
    <row r="4" spans="1:10" ht="44.1" customHeight="1" x14ac:dyDescent="0.3">
      <c r="A4" s="15" t="s">
        <v>33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45392</v>
      </c>
      <c r="C7" s="18" t="s">
        <v>21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71456.33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45392</v>
      </c>
      <c r="C8" s="18" t="s">
        <v>21</v>
      </c>
      <c r="D8" s="18" t="s">
        <v>25</v>
      </c>
      <c r="E8" s="39" t="s">
        <v>17</v>
      </c>
      <c r="F8" s="35"/>
      <c r="G8" s="29" t="s">
        <v>17</v>
      </c>
      <c r="H8" s="41">
        <v>11437.16</v>
      </c>
      <c r="I8" s="18" t="s">
        <v>18</v>
      </c>
      <c r="J8" s="8"/>
    </row>
    <row r="9" spans="1:10" s="2" customFormat="1" ht="33.75" customHeight="1" x14ac:dyDescent="0.3">
      <c r="A9" s="16">
        <v>3</v>
      </c>
      <c r="B9" s="30">
        <v>45371</v>
      </c>
      <c r="C9" s="18" t="s">
        <v>21</v>
      </c>
      <c r="D9" s="18" t="s">
        <v>34</v>
      </c>
      <c r="E9" s="39" t="s">
        <v>17</v>
      </c>
      <c r="F9" s="35"/>
      <c r="G9" s="29" t="s">
        <v>17</v>
      </c>
      <c r="H9" s="41">
        <v>70.53</v>
      </c>
      <c r="I9" s="34" t="s">
        <v>26</v>
      </c>
      <c r="J9" s="8"/>
    </row>
    <row r="10" spans="1:10" s="2" customFormat="1" ht="33.75" customHeight="1" x14ac:dyDescent="0.3">
      <c r="A10" s="16">
        <v>4</v>
      </c>
      <c r="B10" s="30">
        <v>45408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757.85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72" customHeight="1" x14ac:dyDescent="0.3">
      <c r="A12" s="16">
        <v>6</v>
      </c>
      <c r="B12" s="21"/>
      <c r="C12" s="18"/>
      <c r="D12" s="19"/>
      <c r="E12" s="19"/>
      <c r="F12" s="35"/>
      <c r="G12" s="44" t="s">
        <v>27</v>
      </c>
      <c r="H12" s="45">
        <f>SUM(H7:H11)</f>
        <v>83721.87000000001</v>
      </c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17"/>
      <c r="H13" s="41"/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97" priority="17">
      <formula>MOD(ROW(),2)=0</formula>
    </cfRule>
  </conditionalFormatting>
  <conditionalFormatting sqref="C12 A7:D11">
    <cfRule type="expression" dxfId="296" priority="16">
      <formula>MOD(ROW(),2)=0</formula>
    </cfRule>
  </conditionalFormatting>
  <conditionalFormatting sqref="C13:D17 D18 C19:D22 A23:D24 A25:C27 A28:D41 A42:C42 A43:D46 D12">
    <cfRule type="expression" dxfId="295" priority="18">
      <formula>MOD(ROW(),2)=0</formula>
    </cfRule>
  </conditionalFormatting>
  <conditionalFormatting sqref="D25:D27">
    <cfRule type="expression" dxfId="294" priority="13">
      <formula>MOD(ROW(),2)=0</formula>
    </cfRule>
  </conditionalFormatting>
  <conditionalFormatting sqref="D42">
    <cfRule type="expression" dxfId="293" priority="12">
      <formula>MOD(ROW(),2)=0</formula>
    </cfRule>
  </conditionalFormatting>
  <conditionalFormatting sqref="E15:E46">
    <cfRule type="expression" dxfId="292" priority="14">
      <formula>MOD(ROW(),2)=0</formula>
    </cfRule>
    <cfRule type="expression" dxfId="291" priority="15">
      <formula>MOD(ROW(),2)=1</formula>
    </cfRule>
  </conditionalFormatting>
  <conditionalFormatting sqref="G12:G22">
    <cfRule type="expression" dxfId="290" priority="10">
      <formula>MOD(ROW(),2)=0</formula>
    </cfRule>
  </conditionalFormatting>
  <conditionalFormatting sqref="G23:G46">
    <cfRule type="expression" dxfId="289" priority="11">
      <formula>MOD(ROW(),2)=0</formula>
    </cfRule>
  </conditionalFormatting>
  <conditionalFormatting sqref="H12:H22">
    <cfRule type="expression" dxfId="288" priority="8">
      <formula>MOD(ROW(),2)=0</formula>
    </cfRule>
  </conditionalFormatting>
  <conditionalFormatting sqref="H8:H11">
    <cfRule type="expression" dxfId="287" priority="7">
      <formula>MOD(ROW(),2)=0</formula>
    </cfRule>
  </conditionalFormatting>
  <conditionalFormatting sqref="H23:H46">
    <cfRule type="expression" dxfId="286" priority="9">
      <formula>MOD(ROW(),2)=0</formula>
    </cfRule>
  </conditionalFormatting>
  <conditionalFormatting sqref="I18">
    <cfRule type="expression" dxfId="285" priority="5">
      <formula>MOD(ROW(),2)=0</formula>
    </cfRule>
  </conditionalFormatting>
  <conditionalFormatting sqref="I7:I11">
    <cfRule type="expression" dxfId="284" priority="4">
      <formula>MOD(ROW(),2)=0</formula>
    </cfRule>
  </conditionalFormatting>
  <conditionalFormatting sqref="I12:I17 I19:I46">
    <cfRule type="expression" dxfId="283" priority="6">
      <formula>MOD(ROW(),2)=0</formula>
    </cfRule>
  </conditionalFormatting>
  <conditionalFormatting sqref="E14">
    <cfRule type="expression" dxfId="282" priority="3">
      <formula>MOD(ROW(),2)=0</formula>
    </cfRule>
  </conditionalFormatting>
  <conditionalFormatting sqref="E13">
    <cfRule type="expression" dxfId="281" priority="2">
      <formula>MOD(ROW(),2)=0</formula>
    </cfRule>
  </conditionalFormatting>
  <conditionalFormatting sqref="E12">
    <cfRule type="expression" dxfId="280" priority="1">
      <formula>MOD(ROW(),2)=0</formula>
    </cfRule>
  </conditionalFormatting>
  <printOptions horizontalCentered="1"/>
  <pageMargins left="0.7" right="0.7" top="1" bottom="1" header="0.3" footer="0.3"/>
  <pageSetup paperSize="9" scale="66" fitToHeight="0" orientation="landscape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B6C040-CC8A-438F-966B-55B741C4B417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G13" sqref="G13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57"/>
    </row>
    <row r="2" spans="1:10" ht="46.8" customHeight="1" thickTop="1" x14ac:dyDescent="0.3">
      <c r="A2" s="78" t="s">
        <v>3</v>
      </c>
      <c r="B2" s="78"/>
      <c r="C2" s="55" t="s">
        <v>8</v>
      </c>
      <c r="D2" s="12" t="s">
        <v>9</v>
      </c>
      <c r="E2" s="33"/>
      <c r="F2" s="3"/>
      <c r="G2" s="82" t="s">
        <v>28</v>
      </c>
      <c r="H2" s="83"/>
      <c r="I2" s="55"/>
    </row>
    <row r="3" spans="1:10" ht="47.25" customHeight="1" x14ac:dyDescent="0.3">
      <c r="A3" s="79" t="s">
        <v>4</v>
      </c>
      <c r="B3" s="79"/>
      <c r="C3" s="56" t="s">
        <v>7</v>
      </c>
      <c r="D3" s="80" t="s">
        <v>6</v>
      </c>
      <c r="E3" s="80"/>
      <c r="F3" s="3"/>
      <c r="G3" s="84" t="s">
        <v>32</v>
      </c>
      <c r="H3" s="86"/>
      <c r="I3" s="56"/>
    </row>
    <row r="4" spans="1:10" ht="44.1" customHeight="1" x14ac:dyDescent="0.3">
      <c r="A4" s="15" t="s">
        <v>35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45419</v>
      </c>
      <c r="C7" s="19" t="s">
        <v>36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301.20999999999998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45419</v>
      </c>
      <c r="C8" s="19" t="s">
        <v>36</v>
      </c>
      <c r="D8" s="18" t="s">
        <v>25</v>
      </c>
      <c r="E8" s="39" t="s">
        <v>17</v>
      </c>
      <c r="F8" s="35"/>
      <c r="G8" s="29" t="s">
        <v>17</v>
      </c>
      <c r="H8" s="41">
        <v>49.7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45421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70728.679999999993</v>
      </c>
      <c r="I9" s="34" t="s">
        <v>19</v>
      </c>
      <c r="J9" s="8"/>
    </row>
    <row r="10" spans="1:10" s="2" customFormat="1" ht="33.75" customHeight="1" x14ac:dyDescent="0.3">
      <c r="A10" s="16">
        <v>4</v>
      </c>
      <c r="B10" s="30">
        <v>45391</v>
      </c>
      <c r="C10" s="18" t="s">
        <v>21</v>
      </c>
      <c r="D10" s="18" t="s">
        <v>25</v>
      </c>
      <c r="E10" s="39" t="s">
        <v>17</v>
      </c>
      <c r="F10" s="35"/>
      <c r="G10" s="29" t="s">
        <v>17</v>
      </c>
      <c r="H10" s="41">
        <v>11331.75</v>
      </c>
      <c r="I10" s="34" t="s">
        <v>18</v>
      </c>
      <c r="J10" s="8"/>
    </row>
    <row r="11" spans="1:10" s="2" customFormat="1" ht="33.75" customHeight="1" x14ac:dyDescent="0.3">
      <c r="A11" s="16">
        <v>5</v>
      </c>
      <c r="B11" s="30" t="s">
        <v>37</v>
      </c>
      <c r="C11" s="18" t="s">
        <v>21</v>
      </c>
      <c r="D11" s="18" t="s">
        <v>25</v>
      </c>
      <c r="E11" s="39" t="s">
        <v>17</v>
      </c>
      <c r="F11" s="35"/>
      <c r="G11" s="29" t="s">
        <v>17</v>
      </c>
      <c r="H11" s="41">
        <v>220.72</v>
      </c>
      <c r="I11" s="18" t="s">
        <v>22</v>
      </c>
      <c r="J11" s="8"/>
    </row>
    <row r="12" spans="1:10" s="2" customFormat="1" ht="31.8" customHeight="1" x14ac:dyDescent="0.3">
      <c r="A12" s="16">
        <v>6</v>
      </c>
      <c r="B12" s="21" t="s">
        <v>38</v>
      </c>
      <c r="C12" s="18" t="s">
        <v>21</v>
      </c>
      <c r="D12" s="19" t="s">
        <v>34</v>
      </c>
      <c r="E12" s="39" t="s">
        <v>17</v>
      </c>
      <c r="F12" s="35"/>
      <c r="G12" s="29" t="s">
        <v>17</v>
      </c>
      <c r="H12" s="61">
        <v>63.11</v>
      </c>
      <c r="I12" s="18" t="s">
        <v>39</v>
      </c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82695.17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63" priority="17">
      <formula>MOD(ROW(),2)=0</formula>
    </cfRule>
  </conditionalFormatting>
  <conditionalFormatting sqref="A7:D11 C12">
    <cfRule type="expression" dxfId="262" priority="16">
      <formula>MOD(ROW(),2)=0</formula>
    </cfRule>
  </conditionalFormatting>
  <conditionalFormatting sqref="C13:D17 D18 C19:D22 A23:D24 A25:C27 A28:D41 A42:C42 A43:D46 D12">
    <cfRule type="expression" dxfId="261" priority="18">
      <formula>MOD(ROW(),2)=0</formula>
    </cfRule>
  </conditionalFormatting>
  <conditionalFormatting sqref="D25:D27">
    <cfRule type="expression" dxfId="260" priority="13">
      <formula>MOD(ROW(),2)=0</formula>
    </cfRule>
  </conditionalFormatting>
  <conditionalFormatting sqref="D42">
    <cfRule type="expression" dxfId="259" priority="12">
      <formula>MOD(ROW(),2)=0</formula>
    </cfRule>
  </conditionalFormatting>
  <conditionalFormatting sqref="E15:E46">
    <cfRule type="expression" dxfId="258" priority="14">
      <formula>MOD(ROW(),2)=0</formula>
    </cfRule>
    <cfRule type="expression" dxfId="257" priority="15">
      <formula>MOD(ROW(),2)=1</formula>
    </cfRule>
  </conditionalFormatting>
  <conditionalFormatting sqref="G13:G22">
    <cfRule type="expression" dxfId="256" priority="10">
      <formula>MOD(ROW(),2)=0</formula>
    </cfRule>
  </conditionalFormatting>
  <conditionalFormatting sqref="G23:G46">
    <cfRule type="expression" dxfId="255" priority="11">
      <formula>MOD(ROW(),2)=0</formula>
    </cfRule>
  </conditionalFormatting>
  <conditionalFormatting sqref="H12:H22">
    <cfRule type="expression" dxfId="254" priority="8">
      <formula>MOD(ROW(),2)=0</formula>
    </cfRule>
  </conditionalFormatting>
  <conditionalFormatting sqref="H8:H11">
    <cfRule type="expression" dxfId="253" priority="7">
      <formula>MOD(ROW(),2)=0</formula>
    </cfRule>
  </conditionalFormatting>
  <conditionalFormatting sqref="H23:H46">
    <cfRule type="expression" dxfId="252" priority="9">
      <formula>MOD(ROW(),2)=0</formula>
    </cfRule>
  </conditionalFormatting>
  <conditionalFormatting sqref="I18">
    <cfRule type="expression" dxfId="251" priority="5">
      <formula>MOD(ROW(),2)=0</formula>
    </cfRule>
  </conditionalFormatting>
  <conditionalFormatting sqref="I7:I11">
    <cfRule type="expression" dxfId="250" priority="4">
      <formula>MOD(ROW(),2)=0</formula>
    </cfRule>
  </conditionalFormatting>
  <conditionalFormatting sqref="I12:I17 I19:I46">
    <cfRule type="expression" dxfId="249" priority="6">
      <formula>MOD(ROW(),2)=0</formula>
    </cfRule>
  </conditionalFormatting>
  <conditionalFormatting sqref="E14">
    <cfRule type="expression" dxfId="248" priority="3">
      <formula>MOD(ROW(),2)=0</formula>
    </cfRule>
  </conditionalFormatting>
  <conditionalFormatting sqref="E13">
    <cfRule type="expression" dxfId="247" priority="2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3B0EB-062E-43D3-9856-16185489831B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C9" sqref="C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60"/>
    </row>
    <row r="2" spans="1:10" ht="46.8" customHeight="1" thickTop="1" x14ac:dyDescent="0.3">
      <c r="A2" s="78" t="s">
        <v>3</v>
      </c>
      <c r="B2" s="78"/>
      <c r="C2" s="58" t="s">
        <v>8</v>
      </c>
      <c r="D2" s="12" t="s">
        <v>9</v>
      </c>
      <c r="E2" s="33"/>
      <c r="F2" s="3"/>
      <c r="G2" s="82" t="s">
        <v>28</v>
      </c>
      <c r="H2" s="83"/>
      <c r="I2" s="58"/>
    </row>
    <row r="3" spans="1:10" ht="47.25" customHeight="1" x14ac:dyDescent="0.3">
      <c r="A3" s="79" t="s">
        <v>4</v>
      </c>
      <c r="B3" s="79"/>
      <c r="C3" s="59" t="s">
        <v>7</v>
      </c>
      <c r="D3" s="80" t="s">
        <v>6</v>
      </c>
      <c r="E3" s="80"/>
      <c r="F3" s="3"/>
      <c r="G3" s="84" t="s">
        <v>32</v>
      </c>
      <c r="H3" s="86"/>
      <c r="I3" s="59"/>
    </row>
    <row r="4" spans="1:10" ht="44.1" customHeight="1" x14ac:dyDescent="0.3">
      <c r="A4" s="15" t="s">
        <v>40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45453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69390.759999999995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45453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11106.44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45454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11400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>
        <v>45454</v>
      </c>
      <c r="C10" s="18" t="s">
        <v>21</v>
      </c>
      <c r="D10" s="18" t="s">
        <v>42</v>
      </c>
      <c r="E10" s="39" t="s">
        <v>17</v>
      </c>
      <c r="F10" s="35"/>
      <c r="G10" s="29" t="s">
        <v>17</v>
      </c>
      <c r="H10" s="41">
        <v>300</v>
      </c>
      <c r="I10" s="34" t="s">
        <v>22</v>
      </c>
      <c r="J10" s="8"/>
    </row>
    <row r="11" spans="1:10" s="2" customFormat="1" ht="33.75" customHeight="1" x14ac:dyDescent="0.3">
      <c r="A11" s="16">
        <v>5</v>
      </c>
      <c r="B11" s="30" t="s">
        <v>43</v>
      </c>
      <c r="C11" s="18" t="s">
        <v>21</v>
      </c>
      <c r="D11" s="18" t="s">
        <v>34</v>
      </c>
      <c r="E11" s="39" t="s">
        <v>17</v>
      </c>
      <c r="F11" s="35"/>
      <c r="G11" s="29" t="s">
        <v>17</v>
      </c>
      <c r="H11" s="41">
        <v>63.11</v>
      </c>
      <c r="I11" s="18" t="s">
        <v>39</v>
      </c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92260.31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230" priority="16">
      <formula>MOD(ROW(),2)=0</formula>
    </cfRule>
  </conditionalFormatting>
  <conditionalFormatting sqref="A7:D11 C12">
    <cfRule type="expression" dxfId="229" priority="15">
      <formula>MOD(ROW(),2)=0</formula>
    </cfRule>
  </conditionalFormatting>
  <conditionalFormatting sqref="C13:D17 D18 C19:D22 A23:D24 A25:C27 A28:D41 A42:C42 A43:D46 D12">
    <cfRule type="expression" dxfId="228" priority="17">
      <formula>MOD(ROW(),2)=0</formula>
    </cfRule>
  </conditionalFormatting>
  <conditionalFormatting sqref="D25:D27">
    <cfRule type="expression" dxfId="227" priority="12">
      <formula>MOD(ROW(),2)=0</formula>
    </cfRule>
  </conditionalFormatting>
  <conditionalFormatting sqref="D42">
    <cfRule type="expression" dxfId="226" priority="11">
      <formula>MOD(ROW(),2)=0</formula>
    </cfRule>
  </conditionalFormatting>
  <conditionalFormatting sqref="E15:E46">
    <cfRule type="expression" dxfId="225" priority="13">
      <formula>MOD(ROW(),2)=0</formula>
    </cfRule>
    <cfRule type="expression" dxfId="224" priority="14">
      <formula>MOD(ROW(),2)=1</formula>
    </cfRule>
  </conditionalFormatting>
  <conditionalFormatting sqref="G13:G22">
    <cfRule type="expression" dxfId="223" priority="9">
      <formula>MOD(ROW(),2)=0</formula>
    </cfRule>
  </conditionalFormatting>
  <conditionalFormatting sqref="G23:G46">
    <cfRule type="expression" dxfId="222" priority="10">
      <formula>MOD(ROW(),2)=0</formula>
    </cfRule>
  </conditionalFormatting>
  <conditionalFormatting sqref="H12:H22">
    <cfRule type="expression" dxfId="221" priority="7">
      <formula>MOD(ROW(),2)=0</formula>
    </cfRule>
  </conditionalFormatting>
  <conditionalFormatting sqref="H8:H11">
    <cfRule type="expression" dxfId="220" priority="6">
      <formula>MOD(ROW(),2)=0</formula>
    </cfRule>
  </conditionalFormatting>
  <conditionalFormatting sqref="H23:H46">
    <cfRule type="expression" dxfId="219" priority="8">
      <formula>MOD(ROW(),2)=0</formula>
    </cfRule>
  </conditionalFormatting>
  <conditionalFormatting sqref="I18">
    <cfRule type="expression" dxfId="218" priority="4">
      <formula>MOD(ROW(),2)=0</formula>
    </cfRule>
  </conditionalFormatting>
  <conditionalFormatting sqref="I7:I11">
    <cfRule type="expression" dxfId="217" priority="3">
      <formula>MOD(ROW(),2)=0</formula>
    </cfRule>
  </conditionalFormatting>
  <conditionalFormatting sqref="I12:I17 I19:I46">
    <cfRule type="expression" dxfId="216" priority="5">
      <formula>MOD(ROW(),2)=0</formula>
    </cfRule>
  </conditionalFormatting>
  <conditionalFormatting sqref="E14">
    <cfRule type="expression" dxfId="215" priority="2">
      <formula>MOD(ROW(),2)=0</formula>
    </cfRule>
  </conditionalFormatting>
  <conditionalFormatting sqref="E13">
    <cfRule type="expression" dxfId="214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8D0C92-C075-4DB5-A75F-390486ED9409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I10" sqref="I10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64"/>
    </row>
    <row r="2" spans="1:10" ht="46.8" customHeight="1" thickTop="1" x14ac:dyDescent="0.3">
      <c r="A2" s="78" t="s">
        <v>3</v>
      </c>
      <c r="B2" s="78"/>
      <c r="C2" s="62" t="s">
        <v>8</v>
      </c>
      <c r="D2" s="12" t="s">
        <v>9</v>
      </c>
      <c r="E2" s="33"/>
      <c r="F2" s="3"/>
      <c r="G2" s="82" t="s">
        <v>28</v>
      </c>
      <c r="H2" s="83"/>
      <c r="I2" s="62"/>
    </row>
    <row r="3" spans="1:10" ht="47.25" customHeight="1" x14ac:dyDescent="0.3">
      <c r="A3" s="79" t="s">
        <v>4</v>
      </c>
      <c r="B3" s="79"/>
      <c r="C3" s="63" t="s">
        <v>7</v>
      </c>
      <c r="D3" s="80" t="s">
        <v>6</v>
      </c>
      <c r="E3" s="80"/>
      <c r="F3" s="3"/>
      <c r="G3" s="84" t="s">
        <v>32</v>
      </c>
      <c r="H3" s="86"/>
      <c r="I3" s="63"/>
    </row>
    <row r="4" spans="1:10" ht="44.1" customHeight="1" x14ac:dyDescent="0.3">
      <c r="A4" s="15" t="s">
        <v>44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45482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67240.36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45482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10799.22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78039.58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97" priority="16">
      <formula>MOD(ROW(),2)=0</formula>
    </cfRule>
  </conditionalFormatting>
  <conditionalFormatting sqref="A7:D11 C12">
    <cfRule type="expression" dxfId="196" priority="15">
      <formula>MOD(ROW(),2)=0</formula>
    </cfRule>
  </conditionalFormatting>
  <conditionalFormatting sqref="C13:D17 D18 C19:D22 A23:D24 A25:C27 A28:D41 A42:C42 A43:D46 D12">
    <cfRule type="expression" dxfId="195" priority="17">
      <formula>MOD(ROW(),2)=0</formula>
    </cfRule>
  </conditionalFormatting>
  <conditionalFormatting sqref="D25:D27">
    <cfRule type="expression" dxfId="194" priority="12">
      <formula>MOD(ROW(),2)=0</formula>
    </cfRule>
  </conditionalFormatting>
  <conditionalFormatting sqref="D42">
    <cfRule type="expression" dxfId="193" priority="11">
      <formula>MOD(ROW(),2)=0</formula>
    </cfRule>
  </conditionalFormatting>
  <conditionalFormatting sqref="E15:E46">
    <cfRule type="expression" dxfId="192" priority="13">
      <formula>MOD(ROW(),2)=0</formula>
    </cfRule>
    <cfRule type="expression" dxfId="191" priority="14">
      <formula>MOD(ROW(),2)=1</formula>
    </cfRule>
  </conditionalFormatting>
  <conditionalFormatting sqref="G13:G22">
    <cfRule type="expression" dxfId="190" priority="9">
      <formula>MOD(ROW(),2)=0</formula>
    </cfRule>
  </conditionalFormatting>
  <conditionalFormatting sqref="G23:G46">
    <cfRule type="expression" dxfId="189" priority="10">
      <formula>MOD(ROW(),2)=0</formula>
    </cfRule>
  </conditionalFormatting>
  <conditionalFormatting sqref="H12:H22">
    <cfRule type="expression" dxfId="188" priority="7">
      <formula>MOD(ROW(),2)=0</formula>
    </cfRule>
  </conditionalFormatting>
  <conditionalFormatting sqref="H8:H11">
    <cfRule type="expression" dxfId="187" priority="6">
      <formula>MOD(ROW(),2)=0</formula>
    </cfRule>
  </conditionalFormatting>
  <conditionalFormatting sqref="H23:H46">
    <cfRule type="expression" dxfId="186" priority="8">
      <formula>MOD(ROW(),2)=0</formula>
    </cfRule>
  </conditionalFormatting>
  <conditionalFormatting sqref="I18">
    <cfRule type="expression" dxfId="185" priority="4">
      <formula>MOD(ROW(),2)=0</formula>
    </cfRule>
  </conditionalFormatting>
  <conditionalFormatting sqref="I7:I11">
    <cfRule type="expression" dxfId="184" priority="3">
      <formula>MOD(ROW(),2)=0</formula>
    </cfRule>
  </conditionalFormatting>
  <conditionalFormatting sqref="I12:I17 I19:I46">
    <cfRule type="expression" dxfId="183" priority="5">
      <formula>MOD(ROW(),2)=0</formula>
    </cfRule>
  </conditionalFormatting>
  <conditionalFormatting sqref="E14">
    <cfRule type="expression" dxfId="182" priority="2">
      <formula>MOD(ROW(),2)=0</formula>
    </cfRule>
  </conditionalFormatting>
  <conditionalFormatting sqref="E13">
    <cfRule type="expression" dxfId="181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AAC72E-B186-408C-9449-E462E8404B5F}">
  <sheetPr>
    <tabColor theme="4" tint="-0.499984740745262"/>
    <pageSetUpPr autoPageBreaks="0" fitToPage="1"/>
  </sheetPr>
  <dimension ref="A1:J46"/>
  <sheetViews>
    <sheetView showGridLines="0" topLeftCell="A4" zoomScaleNormal="100" workbookViewId="0">
      <selection activeCell="E9" sqref="E9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64"/>
    </row>
    <row r="2" spans="1:10" ht="46.8" customHeight="1" thickTop="1" x14ac:dyDescent="0.3">
      <c r="A2" s="78" t="s">
        <v>3</v>
      </c>
      <c r="B2" s="78"/>
      <c r="C2" s="62" t="s">
        <v>8</v>
      </c>
      <c r="D2" s="12" t="s">
        <v>9</v>
      </c>
      <c r="E2" s="33"/>
      <c r="F2" s="3"/>
      <c r="G2" s="82" t="s">
        <v>28</v>
      </c>
      <c r="H2" s="83"/>
      <c r="I2" s="62"/>
    </row>
    <row r="3" spans="1:10" ht="47.25" customHeight="1" x14ac:dyDescent="0.3">
      <c r="A3" s="79" t="s">
        <v>4</v>
      </c>
      <c r="B3" s="79"/>
      <c r="C3" s="63" t="s">
        <v>7</v>
      </c>
      <c r="D3" s="80" t="s">
        <v>6</v>
      </c>
      <c r="E3" s="80"/>
      <c r="F3" s="3"/>
      <c r="G3" s="84" t="s">
        <v>32</v>
      </c>
      <c r="H3" s="86"/>
      <c r="I3" s="63"/>
    </row>
    <row r="4" spans="1:10" ht="44.1" customHeight="1" x14ac:dyDescent="0.3">
      <c r="A4" s="15" t="s">
        <v>45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45513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65520.7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45513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10493.03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/>
      <c r="C9" s="18"/>
      <c r="D9" s="18"/>
      <c r="E9" s="39"/>
      <c r="F9" s="35"/>
      <c r="G9" s="29"/>
      <c r="H9" s="41"/>
      <c r="I9" s="34"/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76013.73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64" priority="16">
      <formula>MOD(ROW(),2)=0</formula>
    </cfRule>
  </conditionalFormatting>
  <conditionalFormatting sqref="A7:D11 C12">
    <cfRule type="expression" dxfId="163" priority="15">
      <formula>MOD(ROW(),2)=0</formula>
    </cfRule>
  </conditionalFormatting>
  <conditionalFormatting sqref="C13:D17 D18 C19:D22 A23:D24 A25:C27 A28:D41 A42:C42 A43:D46 D12">
    <cfRule type="expression" dxfId="162" priority="17">
      <formula>MOD(ROW(),2)=0</formula>
    </cfRule>
  </conditionalFormatting>
  <conditionalFormatting sqref="D25:D27">
    <cfRule type="expression" dxfId="161" priority="12">
      <formula>MOD(ROW(),2)=0</formula>
    </cfRule>
  </conditionalFormatting>
  <conditionalFormatting sqref="D42">
    <cfRule type="expression" dxfId="160" priority="11">
      <formula>MOD(ROW(),2)=0</formula>
    </cfRule>
  </conditionalFormatting>
  <conditionalFormatting sqref="E15:E46">
    <cfRule type="expression" dxfId="159" priority="13">
      <formula>MOD(ROW(),2)=0</formula>
    </cfRule>
    <cfRule type="expression" dxfId="158" priority="14">
      <formula>MOD(ROW(),2)=1</formula>
    </cfRule>
  </conditionalFormatting>
  <conditionalFormatting sqref="G13:G22">
    <cfRule type="expression" dxfId="157" priority="9">
      <formula>MOD(ROW(),2)=0</formula>
    </cfRule>
  </conditionalFormatting>
  <conditionalFormatting sqref="G23:G46">
    <cfRule type="expression" dxfId="156" priority="10">
      <formula>MOD(ROW(),2)=0</formula>
    </cfRule>
  </conditionalFormatting>
  <conditionalFormatting sqref="H12:H22">
    <cfRule type="expression" dxfId="155" priority="7">
      <formula>MOD(ROW(),2)=0</formula>
    </cfRule>
  </conditionalFormatting>
  <conditionalFormatting sqref="H8:H11">
    <cfRule type="expression" dxfId="154" priority="6">
      <formula>MOD(ROW(),2)=0</formula>
    </cfRule>
  </conditionalFormatting>
  <conditionalFormatting sqref="H23:H46">
    <cfRule type="expression" dxfId="153" priority="8">
      <formula>MOD(ROW(),2)=0</formula>
    </cfRule>
  </conditionalFormatting>
  <conditionalFormatting sqref="I18">
    <cfRule type="expression" dxfId="152" priority="4">
      <formula>MOD(ROW(),2)=0</formula>
    </cfRule>
  </conditionalFormatting>
  <conditionalFormatting sqref="I7:I11">
    <cfRule type="expression" dxfId="151" priority="3">
      <formula>MOD(ROW(),2)=0</formula>
    </cfRule>
  </conditionalFormatting>
  <conditionalFormatting sqref="I12:I17 I19:I46">
    <cfRule type="expression" dxfId="150" priority="5">
      <formula>MOD(ROW(),2)=0</formula>
    </cfRule>
  </conditionalFormatting>
  <conditionalFormatting sqref="E14">
    <cfRule type="expression" dxfId="149" priority="2">
      <formula>MOD(ROW(),2)=0</formula>
    </cfRule>
  </conditionalFormatting>
  <conditionalFormatting sqref="E13">
    <cfRule type="expression" dxfId="148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BF9F45-2190-4F40-B047-37112361B015}">
  <sheetPr>
    <tabColor theme="4" tint="-0.499984740745262"/>
    <pageSetUpPr autoPageBreaks="0" fitToPage="1"/>
  </sheetPr>
  <dimension ref="A1:J46"/>
  <sheetViews>
    <sheetView showGridLines="0" topLeftCell="A7" zoomScaleNormal="100" workbookViewId="0">
      <selection activeCell="H11" sqref="H11"/>
    </sheetView>
  </sheetViews>
  <sheetFormatPr defaultColWidth="9" defaultRowHeight="33.9" customHeight="1" x14ac:dyDescent="0.3"/>
  <cols>
    <col min="1" max="1" width="9.5546875" style="4" customWidth="1"/>
    <col min="2" max="2" width="24.77734375" style="4" customWidth="1"/>
    <col min="3" max="3" width="27.5546875" style="4" customWidth="1"/>
    <col min="4" max="4" width="31.5546875" style="4" customWidth="1"/>
    <col min="5" max="5" width="21.33203125" style="4" customWidth="1"/>
    <col min="6" max="6" width="0.21875" style="1" customWidth="1"/>
    <col min="7" max="7" width="20.88671875" style="7" customWidth="1"/>
    <col min="8" max="8" width="25.109375" style="1" customWidth="1"/>
    <col min="9" max="9" width="27.5546875" style="4" customWidth="1"/>
    <col min="10" max="10" width="9" style="1"/>
    <col min="11" max="13" width="9.44140625" style="1" customWidth="1"/>
    <col min="14" max="16384" width="9" style="1"/>
  </cols>
  <sheetData>
    <row r="1" spans="1:10" ht="44.4" customHeight="1" thickBot="1" x14ac:dyDescent="0.35">
      <c r="A1" s="81" t="s">
        <v>2</v>
      </c>
      <c r="B1" s="81"/>
      <c r="C1" s="81"/>
      <c r="D1" s="81"/>
      <c r="E1" s="81"/>
      <c r="F1" s="81"/>
      <c r="G1" s="81"/>
      <c r="H1" s="81"/>
      <c r="I1" s="67"/>
    </row>
    <row r="2" spans="1:10" ht="46.8" customHeight="1" thickTop="1" x14ac:dyDescent="0.3">
      <c r="A2" s="78" t="s">
        <v>3</v>
      </c>
      <c r="B2" s="78"/>
      <c r="C2" s="65" t="s">
        <v>8</v>
      </c>
      <c r="D2" s="12" t="s">
        <v>9</v>
      </c>
      <c r="E2" s="33"/>
      <c r="F2" s="3"/>
      <c r="G2" s="82" t="s">
        <v>28</v>
      </c>
      <c r="H2" s="83"/>
      <c r="I2" s="65"/>
    </row>
    <row r="3" spans="1:10" ht="47.25" customHeight="1" x14ac:dyDescent="0.3">
      <c r="A3" s="79" t="s">
        <v>4</v>
      </c>
      <c r="B3" s="79"/>
      <c r="C3" s="66" t="s">
        <v>7</v>
      </c>
      <c r="D3" s="80" t="s">
        <v>6</v>
      </c>
      <c r="E3" s="80"/>
      <c r="F3" s="3"/>
      <c r="G3" s="84" t="s">
        <v>32</v>
      </c>
      <c r="H3" s="86"/>
      <c r="I3" s="66"/>
    </row>
    <row r="4" spans="1:10" ht="44.1" customHeight="1" x14ac:dyDescent="0.3">
      <c r="A4" s="15" t="s">
        <v>46</v>
      </c>
      <c r="B4" s="5"/>
      <c r="C4" s="5"/>
      <c r="D4" s="5"/>
      <c r="E4" s="5"/>
      <c r="H4" s="5"/>
      <c r="I4" s="5"/>
    </row>
    <row r="5" spans="1:10" ht="30.6" customHeight="1" x14ac:dyDescent="0.3">
      <c r="A5" s="77" t="s">
        <v>5</v>
      </c>
      <c r="B5" s="77"/>
      <c r="C5" s="77"/>
      <c r="D5" s="77"/>
      <c r="E5" s="77"/>
      <c r="I5" s="1"/>
    </row>
    <row r="6" spans="1:10" s="2" customFormat="1" ht="33.9" customHeight="1" x14ac:dyDescent="0.3">
      <c r="A6" s="13" t="s">
        <v>10</v>
      </c>
      <c r="B6" s="13" t="s">
        <v>12</v>
      </c>
      <c r="C6" s="13" t="s">
        <v>20</v>
      </c>
      <c r="D6" s="13" t="s">
        <v>13</v>
      </c>
      <c r="E6" s="13" t="s">
        <v>1</v>
      </c>
      <c r="F6" s="37" t="s">
        <v>11</v>
      </c>
      <c r="G6" s="14" t="s">
        <v>14</v>
      </c>
      <c r="H6" s="14" t="s">
        <v>15</v>
      </c>
      <c r="I6" s="13" t="s">
        <v>16</v>
      </c>
      <c r="J6" s="8"/>
    </row>
    <row r="7" spans="1:10" s="2" customFormat="1" ht="33.75" customHeight="1" x14ac:dyDescent="0.3">
      <c r="A7" s="16">
        <v>1</v>
      </c>
      <c r="B7" s="30">
        <v>45544</v>
      </c>
      <c r="C7" s="19" t="s">
        <v>41</v>
      </c>
      <c r="D7" s="18" t="s">
        <v>25</v>
      </c>
      <c r="E7" s="38" t="s">
        <v>17</v>
      </c>
      <c r="F7" s="31" t="s">
        <v>17</v>
      </c>
      <c r="G7" s="31" t="s">
        <v>17</v>
      </c>
      <c r="H7" s="42">
        <v>68682.33</v>
      </c>
      <c r="I7" s="18" t="s">
        <v>19</v>
      </c>
      <c r="J7" s="8"/>
    </row>
    <row r="8" spans="1:10" s="2" customFormat="1" ht="33.75" customHeight="1" x14ac:dyDescent="0.3">
      <c r="A8" s="16">
        <v>2</v>
      </c>
      <c r="B8" s="30">
        <v>45544</v>
      </c>
      <c r="C8" s="19" t="s">
        <v>21</v>
      </c>
      <c r="D8" s="18" t="s">
        <v>25</v>
      </c>
      <c r="E8" s="39" t="s">
        <v>17</v>
      </c>
      <c r="F8" s="35"/>
      <c r="G8" s="29" t="s">
        <v>17</v>
      </c>
      <c r="H8" s="41">
        <v>11026.51</v>
      </c>
      <c r="I8" s="34" t="s">
        <v>18</v>
      </c>
      <c r="J8" s="8"/>
    </row>
    <row r="9" spans="1:10" s="2" customFormat="1" ht="33.75" customHeight="1" x14ac:dyDescent="0.3">
      <c r="A9" s="16">
        <v>3</v>
      </c>
      <c r="B9" s="30">
        <v>45562</v>
      </c>
      <c r="C9" s="18" t="s">
        <v>21</v>
      </c>
      <c r="D9" s="18" t="s">
        <v>25</v>
      </c>
      <c r="E9" s="39" t="s">
        <v>17</v>
      </c>
      <c r="F9" s="35"/>
      <c r="G9" s="29" t="s">
        <v>17</v>
      </c>
      <c r="H9" s="41">
        <v>4060.74</v>
      </c>
      <c r="I9" s="34" t="s">
        <v>22</v>
      </c>
      <c r="J9" s="8"/>
    </row>
    <row r="10" spans="1:10" s="2" customFormat="1" ht="33.75" customHeight="1" x14ac:dyDescent="0.3">
      <c r="A10" s="16">
        <v>4</v>
      </c>
      <c r="B10" s="30"/>
      <c r="C10" s="18"/>
      <c r="D10" s="18"/>
      <c r="E10" s="39"/>
      <c r="F10" s="35"/>
      <c r="G10" s="29"/>
      <c r="H10" s="41"/>
      <c r="I10" s="34"/>
      <c r="J10" s="8"/>
    </row>
    <row r="11" spans="1:10" s="2" customFormat="1" ht="33.75" customHeight="1" x14ac:dyDescent="0.3">
      <c r="A11" s="16">
        <v>5</v>
      </c>
      <c r="B11" s="30"/>
      <c r="C11" s="18"/>
      <c r="D11" s="18"/>
      <c r="E11" s="39"/>
      <c r="F11" s="35"/>
      <c r="G11" s="29"/>
      <c r="H11" s="41"/>
      <c r="I11" s="18"/>
      <c r="J11" s="8"/>
    </row>
    <row r="12" spans="1:10" s="2" customFormat="1" ht="31.8" customHeight="1" x14ac:dyDescent="0.3">
      <c r="A12" s="16">
        <v>6</v>
      </c>
      <c r="B12" s="21"/>
      <c r="C12" s="18"/>
      <c r="D12" s="19"/>
      <c r="E12" s="39"/>
      <c r="F12" s="35"/>
      <c r="G12" s="29"/>
      <c r="H12" s="61"/>
      <c r="I12" s="18"/>
      <c r="J12" s="8"/>
    </row>
    <row r="13" spans="1:10" s="2" customFormat="1" ht="40.5" customHeight="1" x14ac:dyDescent="0.3">
      <c r="A13" s="16" t="s">
        <v>30</v>
      </c>
      <c r="B13" s="17"/>
      <c r="C13" s="18"/>
      <c r="D13" s="19"/>
      <c r="E13" s="19"/>
      <c r="F13" s="35"/>
      <c r="G13" s="44" t="s">
        <v>27</v>
      </c>
      <c r="H13" s="45">
        <f>SUM(H7:H12)</f>
        <v>83769.58</v>
      </c>
      <c r="I13" s="18"/>
      <c r="J13" s="8"/>
    </row>
    <row r="14" spans="1:10" s="2" customFormat="1" ht="40.5" customHeight="1" x14ac:dyDescent="0.3">
      <c r="A14" s="16"/>
      <c r="B14" s="22"/>
      <c r="C14" s="18"/>
      <c r="D14" s="19"/>
      <c r="E14" s="19"/>
      <c r="F14" s="35"/>
      <c r="G14" s="17"/>
      <c r="H14" s="41"/>
      <c r="I14" s="18"/>
      <c r="J14" s="8"/>
    </row>
    <row r="15" spans="1:10" s="2" customFormat="1" ht="40.5" customHeight="1" x14ac:dyDescent="0.3">
      <c r="A15" s="16"/>
      <c r="B15" s="17"/>
      <c r="C15" s="18"/>
      <c r="D15" s="18"/>
      <c r="E15" s="20"/>
      <c r="F15" s="35"/>
      <c r="G15" s="17"/>
      <c r="H15" s="41"/>
      <c r="I15" s="18"/>
      <c r="J15" s="8"/>
    </row>
    <row r="16" spans="1:10" s="2" customFormat="1" ht="40.5" customHeight="1" x14ac:dyDescent="0.3">
      <c r="A16" s="16"/>
      <c r="B16" s="22"/>
      <c r="C16" s="18"/>
      <c r="D16" s="19"/>
      <c r="E16" s="20"/>
      <c r="F16" s="35"/>
      <c r="G16" s="17"/>
      <c r="H16" s="41"/>
      <c r="I16" s="18"/>
      <c r="J16" s="8"/>
    </row>
    <row r="17" spans="1:10" s="2" customFormat="1" ht="40.5" customHeight="1" x14ac:dyDescent="0.3">
      <c r="A17" s="16"/>
      <c r="B17" s="17"/>
      <c r="C17" s="18"/>
      <c r="D17" s="19"/>
      <c r="E17" s="20"/>
      <c r="F17" s="35"/>
      <c r="G17" s="17"/>
      <c r="H17" s="41"/>
      <c r="I17" s="18"/>
      <c r="J17" s="8"/>
    </row>
    <row r="18" spans="1:10" s="2" customFormat="1" ht="40.5" customHeight="1" x14ac:dyDescent="0.3">
      <c r="A18" s="16"/>
      <c r="B18" s="22"/>
      <c r="C18" s="18"/>
      <c r="D18" s="18"/>
      <c r="E18" s="20"/>
      <c r="F18" s="35"/>
      <c r="G18" s="17"/>
      <c r="H18" s="41"/>
      <c r="I18" s="18"/>
      <c r="J18" s="8"/>
    </row>
    <row r="19" spans="1:10" s="2" customFormat="1" ht="40.5" customHeight="1" x14ac:dyDescent="0.3">
      <c r="A19" s="16"/>
      <c r="B19" s="17"/>
      <c r="C19" s="18"/>
      <c r="D19" s="18"/>
      <c r="E19" s="20"/>
      <c r="F19" s="35"/>
      <c r="G19" s="17"/>
      <c r="H19" s="41"/>
      <c r="I19" s="18"/>
      <c r="J19" s="8"/>
    </row>
    <row r="20" spans="1:10" s="2" customFormat="1" ht="40.5" customHeight="1" x14ac:dyDescent="0.3">
      <c r="A20" s="16"/>
      <c r="B20" s="22"/>
      <c r="C20" s="18"/>
      <c r="D20" s="18"/>
      <c r="E20" s="20"/>
      <c r="F20" s="35"/>
      <c r="G20" s="17"/>
      <c r="H20" s="41"/>
      <c r="I20" s="18"/>
      <c r="J20" s="8"/>
    </row>
    <row r="21" spans="1:10" s="2" customFormat="1" ht="40.5" customHeight="1" x14ac:dyDescent="0.3">
      <c r="A21" s="16"/>
      <c r="B21" s="17"/>
      <c r="C21" s="18"/>
      <c r="D21" s="18"/>
      <c r="E21" s="20"/>
      <c r="F21" s="35"/>
      <c r="G21" s="17"/>
      <c r="H21" s="41"/>
      <c r="I21" s="18"/>
      <c r="J21" s="8"/>
    </row>
    <row r="22" spans="1:10" s="2" customFormat="1" ht="40.5" customHeight="1" x14ac:dyDescent="0.3">
      <c r="A22" s="16"/>
      <c r="B22" s="22"/>
      <c r="C22" s="18"/>
      <c r="D22" s="18"/>
      <c r="E22" s="20"/>
      <c r="F22" s="35"/>
      <c r="G22" s="17"/>
      <c r="H22" s="41"/>
      <c r="I22" s="18"/>
      <c r="J22" s="8"/>
    </row>
    <row r="23" spans="1:10" s="2" customFormat="1" ht="36.75" customHeight="1" x14ac:dyDescent="0.3">
      <c r="A23" s="16"/>
      <c r="B23" s="17"/>
      <c r="C23" s="18"/>
      <c r="D23" s="19"/>
      <c r="E23" s="20"/>
      <c r="F23" s="35"/>
      <c r="G23" s="17"/>
      <c r="H23" s="41"/>
      <c r="I23" s="18"/>
      <c r="J23" s="8"/>
    </row>
    <row r="24" spans="1:10" s="2" customFormat="1" ht="48" customHeight="1" x14ac:dyDescent="0.3">
      <c r="A24" s="16"/>
      <c r="B24" s="17"/>
      <c r="C24" s="18"/>
      <c r="D24" s="19"/>
      <c r="E24" s="20"/>
      <c r="F24" s="35"/>
      <c r="G24" s="17"/>
      <c r="H24" s="41"/>
      <c r="I24" s="18"/>
      <c r="J24" s="8"/>
    </row>
    <row r="25" spans="1:10" s="2" customFormat="1" ht="33.75" customHeight="1" x14ac:dyDescent="0.3">
      <c r="A25" s="16"/>
      <c r="B25" s="17"/>
      <c r="C25" s="18"/>
      <c r="D25" s="19"/>
      <c r="E25" s="20"/>
      <c r="F25" s="35"/>
      <c r="G25" s="17"/>
      <c r="H25" s="41"/>
      <c r="I25" s="18"/>
      <c r="J25" s="8"/>
    </row>
    <row r="26" spans="1:10" s="2" customFormat="1" ht="33.75" customHeight="1" x14ac:dyDescent="0.3">
      <c r="A26" s="16"/>
      <c r="B26" s="17"/>
      <c r="C26" s="18"/>
      <c r="D26" s="19"/>
      <c r="E26" s="20"/>
      <c r="F26" s="35"/>
      <c r="G26" s="17"/>
      <c r="H26" s="41"/>
      <c r="I26" s="18"/>
      <c r="J26" s="8"/>
    </row>
    <row r="27" spans="1:10" s="2" customFormat="1" ht="33.75" customHeight="1" x14ac:dyDescent="0.3">
      <c r="A27" s="16"/>
      <c r="B27" s="17"/>
      <c r="C27" s="18"/>
      <c r="D27" s="19"/>
      <c r="E27" s="20"/>
      <c r="F27" s="35"/>
      <c r="G27" s="17"/>
      <c r="H27" s="41"/>
      <c r="I27" s="18"/>
      <c r="J27" s="8"/>
    </row>
    <row r="28" spans="1:10" s="2" customFormat="1" ht="85.5" customHeight="1" x14ac:dyDescent="0.3">
      <c r="A28" s="16"/>
      <c r="B28" s="17"/>
      <c r="C28" s="18"/>
      <c r="D28" s="19"/>
      <c r="E28" s="20"/>
      <c r="F28" s="35"/>
      <c r="G28" s="17"/>
      <c r="H28" s="41"/>
      <c r="I28" s="18"/>
      <c r="J28" s="8"/>
    </row>
    <row r="29" spans="1:10" s="2" customFormat="1" ht="48.75" customHeight="1" x14ac:dyDescent="0.3">
      <c r="A29" s="16"/>
      <c r="B29" s="17"/>
      <c r="C29" s="18"/>
      <c r="D29" s="19"/>
      <c r="E29" s="20"/>
      <c r="F29" s="35"/>
      <c r="G29" s="17"/>
      <c r="H29" s="41"/>
      <c r="I29" s="18"/>
      <c r="J29" s="8"/>
    </row>
    <row r="30" spans="1:10" s="2" customFormat="1" ht="51.75" customHeight="1" x14ac:dyDescent="0.3">
      <c r="A30" s="16"/>
      <c r="B30" s="17"/>
      <c r="C30" s="18"/>
      <c r="D30" s="19"/>
      <c r="E30" s="20"/>
      <c r="F30" s="35"/>
      <c r="G30" s="17"/>
      <c r="H30" s="41"/>
      <c r="I30" s="18"/>
      <c r="J30" s="8"/>
    </row>
    <row r="31" spans="1:10" s="2" customFormat="1" ht="33.9" customHeight="1" x14ac:dyDescent="0.3">
      <c r="A31" s="16"/>
      <c r="B31" s="17"/>
      <c r="C31" s="18"/>
      <c r="D31" s="18"/>
      <c r="E31" s="20"/>
      <c r="F31" s="35"/>
      <c r="G31" s="17"/>
      <c r="H31" s="41"/>
      <c r="I31" s="18"/>
      <c r="J31" s="8"/>
    </row>
    <row r="32" spans="1:10" s="2" customFormat="1" ht="33.9" customHeight="1" x14ac:dyDescent="0.3">
      <c r="A32" s="16"/>
      <c r="B32" s="17"/>
      <c r="C32" s="18"/>
      <c r="D32" s="19"/>
      <c r="E32" s="20"/>
      <c r="F32" s="35"/>
      <c r="G32" s="17"/>
      <c r="H32" s="41"/>
      <c r="I32" s="18"/>
      <c r="J32" s="8"/>
    </row>
    <row r="33" spans="1:10" s="2" customFormat="1" ht="33.9" customHeight="1" x14ac:dyDescent="0.3">
      <c r="A33" s="16"/>
      <c r="B33" s="17"/>
      <c r="C33" s="18"/>
      <c r="D33" s="19"/>
      <c r="E33" s="20"/>
      <c r="F33" s="35"/>
      <c r="G33" s="17"/>
      <c r="H33" s="41"/>
      <c r="I33" s="18"/>
      <c r="J33" s="8"/>
    </row>
    <row r="34" spans="1:10" s="2" customFormat="1" ht="77.25" customHeight="1" x14ac:dyDescent="0.3">
      <c r="A34" s="23"/>
      <c r="B34" s="17"/>
      <c r="C34" s="18"/>
      <c r="D34" s="19"/>
      <c r="E34" s="20"/>
      <c r="F34" s="35"/>
      <c r="G34" s="24"/>
      <c r="H34" s="40"/>
      <c r="I34" s="18"/>
      <c r="J34" s="8"/>
    </row>
    <row r="35" spans="1:10" s="2" customFormat="1" ht="33.9" customHeight="1" x14ac:dyDescent="0.3">
      <c r="A35" s="16"/>
      <c r="B35" s="17"/>
      <c r="C35" s="18"/>
      <c r="D35" s="19"/>
      <c r="E35" s="20"/>
      <c r="F35" s="35"/>
      <c r="G35" s="17"/>
      <c r="H35" s="41"/>
      <c r="I35" s="18"/>
      <c r="J35" s="8"/>
    </row>
    <row r="36" spans="1:10" s="2" customFormat="1" ht="33.9" customHeight="1" x14ac:dyDescent="0.3">
      <c r="A36" s="16"/>
      <c r="B36" s="17"/>
      <c r="C36" s="18"/>
      <c r="D36" s="19"/>
      <c r="E36" s="20"/>
      <c r="F36" s="35"/>
      <c r="G36" s="17"/>
      <c r="H36" s="41"/>
      <c r="I36" s="18"/>
      <c r="J36" s="8"/>
    </row>
    <row r="37" spans="1:10" s="2" customFormat="1" ht="33.9" customHeight="1" x14ac:dyDescent="0.3">
      <c r="A37" s="16"/>
      <c r="B37" s="17"/>
      <c r="C37" s="18"/>
      <c r="D37" s="19"/>
      <c r="E37" s="20"/>
      <c r="F37" s="35"/>
      <c r="G37" s="17"/>
      <c r="H37" s="41"/>
      <c r="I37" s="18"/>
      <c r="J37" s="8"/>
    </row>
    <row r="38" spans="1:10" s="2" customFormat="1" ht="33.9" customHeight="1" x14ac:dyDescent="0.3">
      <c r="A38" s="16"/>
      <c r="B38" s="17"/>
      <c r="C38" s="18"/>
      <c r="D38" s="19"/>
      <c r="E38" s="20"/>
      <c r="F38" s="35"/>
      <c r="G38" s="17"/>
      <c r="H38" s="41"/>
      <c r="I38" s="18"/>
      <c r="J38" s="8"/>
    </row>
    <row r="39" spans="1:10" s="2" customFormat="1" ht="33.9" customHeight="1" x14ac:dyDescent="0.3">
      <c r="A39" s="23"/>
      <c r="B39" s="17"/>
      <c r="C39" s="18"/>
      <c r="D39" s="19"/>
      <c r="E39" s="20"/>
      <c r="F39" s="35"/>
      <c r="G39" s="24"/>
      <c r="H39" s="40"/>
      <c r="I39" s="18"/>
      <c r="J39" s="8"/>
    </row>
    <row r="40" spans="1:10" s="2" customFormat="1" ht="33.9" customHeight="1" x14ac:dyDescent="0.3">
      <c r="A40" s="16"/>
      <c r="B40" s="17"/>
      <c r="C40" s="18"/>
      <c r="D40" s="18"/>
      <c r="E40" s="20"/>
      <c r="F40" s="35"/>
      <c r="G40" s="17"/>
      <c r="H40" s="41"/>
      <c r="I40" s="18"/>
      <c r="J40" s="8"/>
    </row>
    <row r="41" spans="1:10" s="2" customFormat="1" ht="33.9" customHeight="1" x14ac:dyDescent="0.3">
      <c r="A41" s="16"/>
      <c r="B41" s="17"/>
      <c r="C41" s="18"/>
      <c r="D41" s="19"/>
      <c r="E41" s="20"/>
      <c r="F41" s="35"/>
      <c r="G41" s="17"/>
      <c r="H41" s="41"/>
      <c r="I41" s="18"/>
      <c r="J41" s="8"/>
    </row>
    <row r="42" spans="1:10" s="2" customFormat="1" ht="62.25" customHeight="1" x14ac:dyDescent="0.3">
      <c r="A42" s="16"/>
      <c r="B42" s="17"/>
      <c r="C42" s="18"/>
      <c r="D42" s="19"/>
      <c r="E42" s="20"/>
      <c r="F42" s="35"/>
      <c r="G42" s="17"/>
      <c r="H42" s="41"/>
      <c r="I42" s="18"/>
      <c r="J42" s="8"/>
    </row>
    <row r="43" spans="1:10" s="2" customFormat="1" ht="44.25" customHeight="1" x14ac:dyDescent="0.3">
      <c r="A43" s="23"/>
      <c r="B43" s="17"/>
      <c r="C43" s="18"/>
      <c r="D43" s="19"/>
      <c r="E43" s="20"/>
      <c r="F43" s="35"/>
      <c r="G43" s="24"/>
      <c r="H43" s="40"/>
      <c r="I43" s="18"/>
      <c r="J43" s="8"/>
    </row>
    <row r="44" spans="1:10" s="2" customFormat="1" ht="79.5" customHeight="1" x14ac:dyDescent="0.3">
      <c r="A44" s="16"/>
      <c r="B44" s="17"/>
      <c r="C44" s="18"/>
      <c r="D44" s="19"/>
      <c r="E44" s="20"/>
      <c r="F44" s="35"/>
      <c r="G44" s="17"/>
      <c r="H44" s="41"/>
      <c r="I44" s="18"/>
      <c r="J44" s="8"/>
    </row>
    <row r="45" spans="1:10" s="2" customFormat="1" ht="33.9" customHeight="1" x14ac:dyDescent="0.3">
      <c r="A45" s="16"/>
      <c r="B45" s="17"/>
      <c r="C45" s="18"/>
      <c r="D45" s="19"/>
      <c r="E45" s="20"/>
      <c r="F45" s="35"/>
      <c r="G45" s="17"/>
      <c r="H45" s="41"/>
      <c r="I45" s="18"/>
      <c r="J45" s="8"/>
    </row>
    <row r="46" spans="1:10" s="6" customFormat="1" ht="33.9" customHeight="1" x14ac:dyDescent="0.3">
      <c r="A46" s="25"/>
      <c r="B46" s="26"/>
      <c r="C46" s="27"/>
      <c r="D46" s="27"/>
      <c r="E46" s="28"/>
      <c r="F46" s="36"/>
      <c r="G46" s="26"/>
      <c r="H46" s="26"/>
      <c r="I46" s="27"/>
      <c r="J46" s="9"/>
    </row>
  </sheetData>
  <sheetProtection selectLockedCells="1"/>
  <mergeCells count="7">
    <mergeCell ref="A5:E5"/>
    <mergeCell ref="A1:H1"/>
    <mergeCell ref="A2:B2"/>
    <mergeCell ref="G2:H2"/>
    <mergeCell ref="A3:B3"/>
    <mergeCell ref="D3:E3"/>
    <mergeCell ref="G3:H3"/>
  </mergeCells>
  <conditionalFormatting sqref="A12:A22 C18">
    <cfRule type="expression" dxfId="131" priority="16">
      <formula>MOD(ROW(),2)=0</formula>
    </cfRule>
  </conditionalFormatting>
  <conditionalFormatting sqref="C12 A7:D11">
    <cfRule type="expression" dxfId="130" priority="15">
      <formula>MOD(ROW(),2)=0</formula>
    </cfRule>
  </conditionalFormatting>
  <conditionalFormatting sqref="C13:D17 D18 C19:D22 A23:D24 A25:C27 A28:D41 A42:C42 A43:D46 D12">
    <cfRule type="expression" dxfId="129" priority="17">
      <formula>MOD(ROW(),2)=0</formula>
    </cfRule>
  </conditionalFormatting>
  <conditionalFormatting sqref="D25:D27">
    <cfRule type="expression" dxfId="128" priority="12">
      <formula>MOD(ROW(),2)=0</formula>
    </cfRule>
  </conditionalFormatting>
  <conditionalFormatting sqref="D42">
    <cfRule type="expression" dxfId="127" priority="11">
      <formula>MOD(ROW(),2)=0</formula>
    </cfRule>
  </conditionalFormatting>
  <conditionalFormatting sqref="E15:E46">
    <cfRule type="expression" dxfId="126" priority="13">
      <formula>MOD(ROW(),2)=0</formula>
    </cfRule>
    <cfRule type="expression" dxfId="125" priority="14">
      <formula>MOD(ROW(),2)=1</formula>
    </cfRule>
  </conditionalFormatting>
  <conditionalFormatting sqref="G13:G22">
    <cfRule type="expression" dxfId="124" priority="9">
      <formula>MOD(ROW(),2)=0</formula>
    </cfRule>
  </conditionalFormatting>
  <conditionalFormatting sqref="G23:G46">
    <cfRule type="expression" dxfId="123" priority="10">
      <formula>MOD(ROW(),2)=0</formula>
    </cfRule>
  </conditionalFormatting>
  <conditionalFormatting sqref="H12:H22">
    <cfRule type="expression" dxfId="122" priority="7">
      <formula>MOD(ROW(),2)=0</formula>
    </cfRule>
  </conditionalFormatting>
  <conditionalFormatting sqref="H8:H11">
    <cfRule type="expression" dxfId="121" priority="6">
      <formula>MOD(ROW(),2)=0</formula>
    </cfRule>
  </conditionalFormatting>
  <conditionalFormatting sqref="H23:H46">
    <cfRule type="expression" dxfId="120" priority="8">
      <formula>MOD(ROW(),2)=0</formula>
    </cfRule>
  </conditionalFormatting>
  <conditionalFormatting sqref="I18">
    <cfRule type="expression" dxfId="119" priority="4">
      <formula>MOD(ROW(),2)=0</formula>
    </cfRule>
  </conditionalFormatting>
  <conditionalFormatting sqref="I7:I11">
    <cfRule type="expression" dxfId="118" priority="3">
      <formula>MOD(ROW(),2)=0</formula>
    </cfRule>
  </conditionalFormatting>
  <conditionalFormatting sqref="I12:I17 I19:I46">
    <cfRule type="expression" dxfId="117" priority="5">
      <formula>MOD(ROW(),2)=0</formula>
    </cfRule>
  </conditionalFormatting>
  <conditionalFormatting sqref="E14">
    <cfRule type="expression" dxfId="116" priority="2">
      <formula>MOD(ROW(),2)=0</formula>
    </cfRule>
  </conditionalFormatting>
  <conditionalFormatting sqref="E13">
    <cfRule type="expression" dxfId="115" priority="1">
      <formula>MOD(ROW(),2)=0</formula>
    </cfRule>
  </conditionalFormatting>
  <printOptions horizontalCentered="1"/>
  <pageMargins left="0.7" right="0.7" top="1" bottom="1" header="0.3" footer="0.3"/>
  <pageSetup paperSize="9" scale="62" fitToHeight="0" orientation="portrait" horizontalDpi="300" verticalDpi="300" r:id="rId1"/>
  <headerFooter differentFirst="1" alignWithMargins="0">
    <oddFooter>Page &amp;P of &amp;N</oddFooter>
  </headerFooter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12</vt:i4>
      </vt:variant>
    </vt:vector>
  </HeadingPairs>
  <TitlesOfParts>
    <vt:vector size="12" baseType="lpstr">
      <vt:lpstr>SIJEČANJ </vt:lpstr>
      <vt:lpstr>VELJAČA</vt:lpstr>
      <vt:lpstr>OŽUJAK</vt:lpstr>
      <vt:lpstr>TRAVANJ</vt:lpstr>
      <vt:lpstr>SVIBANJ</vt:lpstr>
      <vt:lpstr>LIPANJ</vt:lpstr>
      <vt:lpstr>SRPANJ</vt:lpstr>
      <vt:lpstr>KOLOVOZ</vt:lpstr>
      <vt:lpstr>RUJAN</vt:lpstr>
      <vt:lpstr>LISTOPAD</vt:lpstr>
      <vt:lpstr>STUDENI</vt:lpstr>
      <vt:lpstr>PROSINAC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Ivana</dc:creator>
  <cp:lastModifiedBy>Tatjana Samadol</cp:lastModifiedBy>
  <cp:lastPrinted>2024-06-17T07:19:23Z</cp:lastPrinted>
  <dcterms:created xsi:type="dcterms:W3CDTF">2016-11-01T03:33:07Z</dcterms:created>
  <dcterms:modified xsi:type="dcterms:W3CDTF">2025-01-16T11:22:56Z</dcterms:modified>
</cp:coreProperties>
</file>